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13_ncr:1_{495088A4-4A91-4F80-BA18-4FB9EB3096E2}" xr6:coauthVersionLast="47" xr6:coauthVersionMax="47" xr10:uidLastSave="{00000000-0000-0000-0000-000000000000}"/>
  <bookViews>
    <workbookView xWindow="-120" yWindow="-120" windowWidth="20730" windowHeight="11160" xr2:uid="{00000000-000D-0000-FFFF-FFFF00000000}"/>
  </bookViews>
  <sheets>
    <sheet name="Calendario" sheetId="1" r:id="rId1"/>
  </sheets>
  <externalReferences>
    <externalReference r:id="rId2"/>
  </externalReferences>
  <definedNames>
    <definedName name="calendario" localSheetId="0">daygrid+Calendario!firstdate-WEEKDAY(Calendario!firstdate)-opción_díadelasemana</definedName>
    <definedName name="daygrid">días+semanas*7</definedName>
    <definedName name="daypattern">{1,1,2,2,3,3,4,4,5,5,6,6,7}</definedName>
    <definedName name="DayToStart">Calendario!$E$1</definedName>
    <definedName name="días">{0,1,2,3,4,5,6}</definedName>
    <definedName name="días_laborables">{"LUNES","MARTES","MIÉRCOLES","JUEVES","VIERNES","SÁBADO","DOMINGO"}</definedName>
    <definedName name="fechadeinicio" localSheetId="0">DATE(Calendario!YearToDisplay,Calendario!mes,1)</definedName>
    <definedName name="firstdate" localSheetId="0">DATE(Calendario!YearToDisplay,Calendario!mes,1)</definedName>
    <definedName name="mes" localSheetId="0">MATCH(Calendario!MonthToDisplay,meses,0)</definedName>
    <definedName name="meses">{"ENERO","FEBRERO","MARZO","ABRIL","MAYO","JUNIO","JULIO","AGOSTO","SEPTIEMBRE","OCTUBRE","NOVIEMBRE","DICIEMBRE"}</definedName>
    <definedName name="MonthToDisplay" localSheetId="0">Calendario!$C$1</definedName>
    <definedName name="MonthToDisplayNumber" localSheetId="0">MATCH(Calendario!MonthToDisplay,meses,0)</definedName>
    <definedName name="ndx" localSheetId="0">ROUNDUP(MATCH(2,1/FREQUENCY(DATE(Calendario!YearToDisplay,Calendario!MonthToDisplayNumber,1),Calendario!calendario))/7,0)</definedName>
    <definedName name="NúmeroDeMesParaMostrar" localSheetId="0">MATCH([1]Calendario!MesParaMostrar,meses,0)</definedName>
    <definedName name="opción_díadelasemana">MATCH(DayToStart,weekdays_reversed,0)-2</definedName>
    <definedName name="semanas">{0;1;2;3;4;5;6}</definedName>
    <definedName name="_xlnm.Print_Titles" localSheetId="0">Calendario!$3:$3</definedName>
    <definedName name="weekdays_reversed">{"DOMINGO","SÁBADO","VIERNES","JUEVES","MIÉRCOLES","MARTES","LUNES"}</definedName>
    <definedName name="YearToDisplay" localSheetId="0">Calendario!$B$1</definedName>
  </definedNames>
  <calcPr calcId="191029"/>
</workbook>
</file>

<file path=xl/calcChain.xml><?xml version="1.0" encoding="utf-8"?>
<calcChain xmlns="http://schemas.openxmlformats.org/spreadsheetml/2006/main">
  <c r="B1" i="1" l="1"/>
  <c r="B19" i="1" l="1" a="1"/>
  <c r="D19" i="1" s="1"/>
  <c r="B4" i="1" a="1"/>
  <c r="B4" i="1" s="1"/>
  <c r="B26" i="1" a="1"/>
  <c r="G26" i="1" s="1"/>
  <c r="B12" i="1" a="1"/>
  <c r="B12" i="1" s="1"/>
  <c r="B6" i="1" a="1"/>
  <c r="D6" i="1" s="1"/>
  <c r="B3" i="1" a="1"/>
  <c r="G3" i="1" s="1"/>
  <c r="G19" i="1" l="1"/>
  <c r="H19" i="1"/>
  <c r="B19" i="1"/>
  <c r="C19" i="1"/>
  <c r="E19" i="1"/>
  <c r="F19" i="1"/>
  <c r="B6" i="1"/>
  <c r="G6" i="1"/>
  <c r="H6" i="1"/>
  <c r="H4" i="1"/>
  <c r="H3" i="1"/>
  <c r="F4" i="1"/>
  <c r="B3" i="1"/>
  <c r="D3" i="1"/>
  <c r="E4" i="1"/>
  <c r="G4" i="1"/>
  <c r="E3" i="1"/>
  <c r="F6" i="1"/>
  <c r="C3" i="1"/>
  <c r="F3" i="1"/>
  <c r="D4" i="1"/>
  <c r="C4" i="1"/>
  <c r="H12" i="1"/>
  <c r="G12" i="1"/>
  <c r="E12" i="1"/>
  <c r="B26" i="1"/>
  <c r="D26" i="1"/>
  <c r="H26" i="1"/>
  <c r="C6" i="1"/>
  <c r="D12" i="1"/>
  <c r="E6" i="1"/>
  <c r="C26" i="1"/>
  <c r="C12" i="1"/>
  <c r="E26" i="1"/>
  <c r="F12" i="1"/>
  <c r="F26" i="1"/>
</calcChain>
</file>

<file path=xl/sharedStrings.xml><?xml version="1.0" encoding="utf-8"?>
<sst xmlns="http://schemas.openxmlformats.org/spreadsheetml/2006/main" count="97" uniqueCount="20">
  <si>
    <t xml:space="preserve">  AÑO CALENDARIO</t>
  </si>
  <si>
    <t>ENERO</t>
  </si>
  <si>
    <t>MES DEL CALENDARIO</t>
  </si>
  <si>
    <t>LUNES</t>
  </si>
  <si>
    <t>PRIMER DÍA DE LA SEMANA</t>
  </si>
  <si>
    <t xml:space="preserve">LIC. GLORIA CHAVEZ VARGAS </t>
  </si>
  <si>
    <t>DIRECTORA DE RECURSOS HUMANOS</t>
  </si>
  <si>
    <t xml:space="preserve">ATENCION PERSONALIZADA A LOS COMPAÑEROS TRABAJADORES </t>
  </si>
  <si>
    <t>REVISION Y DISTRIBUCION DE LA DOCUMENTACION RECIBIDA</t>
  </si>
  <si>
    <t>DAR CONTESTACION A OFICIOS</t>
  </si>
  <si>
    <t>FIRMA DE DOCUMENTOS</t>
  </si>
  <si>
    <t>CELEBRACION DEL DIA DEL POLICIA MISA Y DESAYUNO</t>
  </si>
  <si>
    <t>REUNION CON LA PRESIDENTA MUNICIPAL</t>
  </si>
  <si>
    <t>REUNION DE HONOR Y JUSTICIA DE SEGURIDAD PUBLICA.</t>
  </si>
  <si>
    <t>REUNION CON JURIDICO LABORAL REVISION DE EXP. DE LAS CONVOCATORIAS. Y DESPUES ASUNTOS IMSS</t>
  </si>
  <si>
    <t>REUNION CON JURIDICO LABORAL, SINDICATO COND. GLES. DE TRABAJO</t>
  </si>
  <si>
    <t>REUNION CON EL ASESOR DE AUDITORIA, NOMINA, IMSS.</t>
  </si>
  <si>
    <t>REUNION CON JURIDICO LABORAL, DELEGADOS DEL SINDICATO COND. GLES. DE TRABAJO.</t>
  </si>
  <si>
    <t>REUNION CON LA PRESIDENTA Y DIRECCION DE NOMINA</t>
  </si>
  <si>
    <t>REUNION CON LA TESORERA Y DIRECCION DE NOMIAN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</si>
</sst>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10"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b/>
      <sz val="12"/>
      <color theme="1"/>
      <name val="Calibri Light"/>
      <family val="2"/>
      <scheme val="minor"/>
    </font>
    <font>
      <sz val="10"/>
      <color theme="1"/>
      <name val="Calibri"/>
      <family val="2"/>
      <scheme val="major"/>
    </font>
    <font>
      <sz val="9"/>
      <color theme="1"/>
      <name val="Calibri"/>
      <family val="2"/>
      <scheme val="major"/>
    </font>
  </fonts>
  <fills count="2">
    <fill>
      <patternFill patternType="none"/>
    </fill>
    <fill>
      <patternFill patternType="gray125"/>
    </fill>
  </fills>
  <borders count="12">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23">
    <xf numFmtId="0" fontId="0" fillId="0" borderId="0" xfId="0">
      <alignment vertical="top"/>
    </xf>
    <xf numFmtId="0" fontId="4" fillId="0" borderId="0" xfId="1">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3" fillId="0" borderId="0" xfId="3">
      <alignment horizontal="left"/>
    </xf>
    <xf numFmtId="0" fontId="5" fillId="0" borderId="0" xfId="4">
      <alignment horizontal="right"/>
    </xf>
    <xf numFmtId="0" fontId="4" fillId="0" borderId="0" xfId="8">
      <alignment horizontal="right" vertical="top"/>
    </xf>
    <xf numFmtId="0" fontId="2" fillId="0" borderId="2" xfId="7">
      <alignment vertical="top" wrapText="1"/>
    </xf>
    <xf numFmtId="165" fontId="5" fillId="0" borderId="5" xfId="6">
      <alignment horizontal="right" vertical="center" indent="1"/>
    </xf>
    <xf numFmtId="165" fontId="8" fillId="0" borderId="5" xfId="6" applyFont="1" applyAlignment="1">
      <alignment horizontal="left" vertical="center" wrapText="1"/>
    </xf>
    <xf numFmtId="165" fontId="5" fillId="0" borderId="5" xfId="6" applyAlignment="1">
      <alignment horizontal="left" vertical="center" wrapText="1"/>
    </xf>
    <xf numFmtId="165" fontId="8" fillId="0" borderId="5" xfId="6" applyFont="1" applyAlignment="1">
      <alignment horizontal="left" vertical="center" wrapText="1" indent="1"/>
    </xf>
    <xf numFmtId="165" fontId="9" fillId="0" borderId="5" xfId="6" applyFont="1" applyAlignment="1">
      <alignment horizontal="left" vertical="center" wrapText="1" indent="1"/>
    </xf>
    <xf numFmtId="0" fontId="1" fillId="0" borderId="0" xfId="2">
      <alignment horizontal="left"/>
    </xf>
    <xf numFmtId="0" fontId="4" fillId="0" borderId="0" xfId="1">
      <alignment vertical="top"/>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165" fontId="5" fillId="0" borderId="5" xfId="6" applyAlignment="1">
      <alignment horizontal="left" vertical="center" wrapText="1" indent="1"/>
    </xf>
  </cellXfs>
  <cellStyles count="9">
    <cellStyle name="DescripcionesDeDías" xfId="7" xr:uid="{00000000-0005-0000-0000-000000000000}"/>
    <cellStyle name="Encabezado 1" xfId="3" builtinId="16" customBuiltin="1"/>
    <cellStyle name="Encabezado 4" xfId="6" builtinId="19" customBuiltin="1"/>
    <cellStyle name="Etiqueta de entrada alineada a la derecha" xfId="8" xr:uid="{00000000-0005-0000-0000-000006000000}"/>
    <cellStyle name="Etiqueta de entrada alineada a la izquierda" xfId="1" xr:uid="{00000000-0005-0000-0000-000005000000}"/>
    <cellStyle name="Normal" xfId="0" builtinId="0" customBuiltin="1"/>
    <cellStyle name="Título" xfId="2" builtinId="15" customBuiltin="1"/>
    <cellStyle name="Título 2" xfId="4" builtinId="17" customBuiltin="1"/>
    <cellStyle name="Título 3" xfId="5" builtinId="18" customBuiltin="1"/>
  </cellStyles>
  <dxfs count="10">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D:\Desktop\2025\AGENDA%202025\AGENDA%202025\AGENDA%20GLORIA-2025\AGENDA%20GLORIA%20DIC-2025.xlsx" TargetMode="External"/><Relationship Id="rId1" Type="http://schemas.openxmlformats.org/officeDocument/2006/relationships/externalLinkPath" Target="/Desktop/2025/AGENDA%202025/AGENDA%202025/AGENDA%20GLORIA-2025/AGENDA%20GLORIA%20DIC-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lendario"/>
    </sheetNames>
    <definedNames>
      <definedName name="MesParaMostrar" refersTo="='Calendario'!$C$1" sheetId="0"/>
    </definedNames>
    <sheetDataSet>
      <sheetData sheetId="0">
        <row r="1">
          <cell r="C1" t="str">
            <v>DICIEMBRE</v>
          </cell>
        </row>
      </sheetData>
    </sheetDataSet>
  </externalBook>
</externalLink>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31"/>
  <sheetViews>
    <sheetView showGridLines="0" tabSelected="1" showRuler="0" zoomScaleNormal="100" workbookViewId="0">
      <selection activeCell="H30" sqref="H30"/>
    </sheetView>
  </sheetViews>
  <sheetFormatPr baseColWidth="10" defaultColWidth="9" defaultRowHeight="15" x14ac:dyDescent="0.25"/>
  <cols>
    <col min="1" max="1" width="2.5" customWidth="1"/>
    <col min="2" max="8" width="22.625" customWidth="1"/>
  </cols>
  <sheetData>
    <row r="1" spans="2:8" ht="45" customHeight="1" x14ac:dyDescent="0.65">
      <c r="B1" s="5">
        <f ca="1">YEAR(TODAY())</f>
        <v>2026</v>
      </c>
      <c r="C1" s="14" t="s">
        <v>1</v>
      </c>
      <c r="D1" s="14"/>
      <c r="E1" s="6" t="s">
        <v>3</v>
      </c>
      <c r="F1" s="16" t="s">
        <v>5</v>
      </c>
      <c r="G1" s="17"/>
      <c r="H1" s="18"/>
    </row>
    <row r="2" spans="2:8" ht="30" customHeight="1" x14ac:dyDescent="0.25">
      <c r="B2" s="1" t="s">
        <v>0</v>
      </c>
      <c r="C2" s="15" t="s">
        <v>2</v>
      </c>
      <c r="D2" s="15"/>
      <c r="E2" s="7" t="s">
        <v>4</v>
      </c>
      <c r="F2" s="19" t="s">
        <v>6</v>
      </c>
      <c r="G2" s="20"/>
      <c r="H2" s="21"/>
    </row>
    <row r="3" spans="2:8" ht="19.5" customHeight="1" thickBot="1" x14ac:dyDescent="0.3">
      <c r="B3" s="2">
        <f t="array" aca="1" ref="B3:H3" ca="1">calendario</f>
        <v>46013</v>
      </c>
      <c r="C3" s="2">
        <f ca="1"/>
        <v>46014</v>
      </c>
      <c r="D3" s="2">
        <f ca="1"/>
        <v>46015</v>
      </c>
      <c r="E3" s="2">
        <f ca="1"/>
        <v>46016</v>
      </c>
      <c r="F3" s="2">
        <f ca="1"/>
        <v>46017</v>
      </c>
      <c r="G3" s="2">
        <f ca="1"/>
        <v>46018</v>
      </c>
      <c r="H3" s="2">
        <f ca="1"/>
        <v>46019</v>
      </c>
    </row>
    <row r="4" spans="2:8" ht="24" customHeight="1" thickTop="1" x14ac:dyDescent="0.25">
      <c r="B4" s="3">
        <f t="array" aca="1" ref="B4:H4" ca="1">INDEX(calendario,ndx+0)</f>
        <v>46020</v>
      </c>
      <c r="C4" s="3">
        <f ca="1"/>
        <v>46021</v>
      </c>
      <c r="D4" s="3">
        <f ca="1"/>
        <v>46022</v>
      </c>
      <c r="E4" s="3">
        <f ca="1"/>
        <v>46023</v>
      </c>
      <c r="F4" s="3">
        <f ca="1"/>
        <v>46024</v>
      </c>
      <c r="G4" s="3">
        <f ca="1"/>
        <v>46025</v>
      </c>
      <c r="H4" s="3">
        <f ca="1"/>
        <v>46026</v>
      </c>
    </row>
    <row r="5" spans="2:8" ht="51" customHeight="1" x14ac:dyDescent="0.25">
      <c r="B5" s="8"/>
      <c r="C5" s="8"/>
      <c r="D5" s="8"/>
      <c r="E5" s="8"/>
      <c r="F5" s="8"/>
      <c r="G5" s="8"/>
      <c r="H5" s="8"/>
    </row>
    <row r="6" spans="2:8" ht="24" customHeight="1" x14ac:dyDescent="0.25">
      <c r="B6" s="4">
        <f t="array" aca="1" ref="B6:H6" ca="1">INDEX(calendario,ndx+1)</f>
        <v>46027</v>
      </c>
      <c r="C6" s="4">
        <f ca="1"/>
        <v>46028</v>
      </c>
      <c r="D6" s="4">
        <f ca="1"/>
        <v>46029</v>
      </c>
      <c r="E6" s="4">
        <f ca="1"/>
        <v>46030</v>
      </c>
      <c r="F6" s="4">
        <f ca="1"/>
        <v>46031</v>
      </c>
      <c r="G6" s="4">
        <f ca="1"/>
        <v>46032</v>
      </c>
      <c r="H6" s="4">
        <f ca="1"/>
        <v>46033</v>
      </c>
    </row>
    <row r="7" spans="2:8" ht="24" customHeight="1" x14ac:dyDescent="0.25">
      <c r="B7" s="10" t="s">
        <v>7</v>
      </c>
      <c r="C7" s="10" t="s">
        <v>7</v>
      </c>
      <c r="D7" s="10" t="s">
        <v>7</v>
      </c>
      <c r="E7" s="10" t="s">
        <v>7</v>
      </c>
      <c r="F7" s="10" t="s">
        <v>7</v>
      </c>
      <c r="G7" s="9"/>
      <c r="H7" s="9"/>
    </row>
    <row r="8" spans="2:8" ht="24" customHeight="1" x14ac:dyDescent="0.25">
      <c r="B8" s="10" t="s">
        <v>8</v>
      </c>
      <c r="C8" s="10" t="s">
        <v>8</v>
      </c>
      <c r="D8" s="10" t="s">
        <v>8</v>
      </c>
      <c r="E8" s="10" t="s">
        <v>8</v>
      </c>
      <c r="F8" s="10" t="s">
        <v>8</v>
      </c>
      <c r="G8" s="9"/>
      <c r="H8" s="9"/>
    </row>
    <row r="9" spans="2:8" ht="24" customHeight="1" x14ac:dyDescent="0.25">
      <c r="B9" s="10" t="s">
        <v>9</v>
      </c>
      <c r="C9" s="10" t="s">
        <v>9</v>
      </c>
      <c r="D9" s="10" t="s">
        <v>9</v>
      </c>
      <c r="E9" s="10" t="s">
        <v>9</v>
      </c>
      <c r="F9" s="10" t="s">
        <v>9</v>
      </c>
      <c r="G9" s="9"/>
      <c r="H9" s="9"/>
    </row>
    <row r="10" spans="2:8" ht="24" customHeight="1" x14ac:dyDescent="0.25">
      <c r="B10" s="11" t="s">
        <v>10</v>
      </c>
      <c r="C10" s="11" t="s">
        <v>10</v>
      </c>
      <c r="D10" s="11" t="s">
        <v>10</v>
      </c>
      <c r="E10" s="11" t="s">
        <v>10</v>
      </c>
      <c r="F10" s="11" t="s">
        <v>10</v>
      </c>
      <c r="G10" s="9"/>
      <c r="H10" s="9"/>
    </row>
    <row r="11" spans="2:8" ht="51" customHeight="1" x14ac:dyDescent="0.25">
      <c r="B11" s="8" t="s">
        <v>11</v>
      </c>
      <c r="C11" s="8" t="s">
        <v>12</v>
      </c>
      <c r="D11" s="8"/>
      <c r="E11" s="8" t="s">
        <v>14</v>
      </c>
      <c r="F11" s="8"/>
      <c r="G11" s="8"/>
      <c r="H11" s="8"/>
    </row>
    <row r="12" spans="2:8" ht="24" customHeight="1" x14ac:dyDescent="0.25">
      <c r="B12" s="4">
        <f t="array" aca="1" ref="B12:H12" ca="1">INDEX(calendario,ndx+2)</f>
        <v>46034</v>
      </c>
      <c r="C12" s="4">
        <f ca="1"/>
        <v>46035</v>
      </c>
      <c r="D12" s="4">
        <f ca="1"/>
        <v>46036</v>
      </c>
      <c r="E12" s="4">
        <f ca="1"/>
        <v>46037</v>
      </c>
      <c r="F12" s="4">
        <f ca="1"/>
        <v>46038</v>
      </c>
      <c r="G12" s="4">
        <f ca="1"/>
        <v>46039</v>
      </c>
      <c r="H12" s="4">
        <f ca="1"/>
        <v>46040</v>
      </c>
    </row>
    <row r="13" spans="2:8" ht="24" customHeight="1" x14ac:dyDescent="0.25">
      <c r="B13" s="10" t="s">
        <v>7</v>
      </c>
      <c r="C13" s="10" t="s">
        <v>7</v>
      </c>
      <c r="D13" s="10" t="s">
        <v>7</v>
      </c>
      <c r="E13" s="10" t="s">
        <v>7</v>
      </c>
      <c r="F13" s="10" t="s">
        <v>7</v>
      </c>
      <c r="G13" s="9"/>
      <c r="H13" s="9"/>
    </row>
    <row r="14" spans="2:8" ht="24" customHeight="1" x14ac:dyDescent="0.25">
      <c r="B14" s="10" t="s">
        <v>8</v>
      </c>
      <c r="C14" s="10" t="s">
        <v>8</v>
      </c>
      <c r="D14" s="10" t="s">
        <v>8</v>
      </c>
      <c r="E14" s="10" t="s">
        <v>8</v>
      </c>
      <c r="F14" s="10" t="s">
        <v>8</v>
      </c>
      <c r="G14" s="9"/>
      <c r="H14" s="9"/>
    </row>
    <row r="15" spans="2:8" ht="24" customHeight="1" x14ac:dyDescent="0.25">
      <c r="B15" s="10" t="s">
        <v>9</v>
      </c>
      <c r="C15" s="10" t="s">
        <v>9</v>
      </c>
      <c r="D15" s="10" t="s">
        <v>9</v>
      </c>
      <c r="E15" s="10" t="s">
        <v>9</v>
      </c>
      <c r="F15" s="10" t="s">
        <v>9</v>
      </c>
      <c r="G15" s="9"/>
      <c r="H15" s="9"/>
    </row>
    <row r="16" spans="2:8" ht="24" customHeight="1" x14ac:dyDescent="0.25">
      <c r="B16" s="11" t="s">
        <v>10</v>
      </c>
      <c r="C16" s="11" t="s">
        <v>10</v>
      </c>
      <c r="D16" s="11" t="s">
        <v>10</v>
      </c>
      <c r="E16" s="11" t="s">
        <v>10</v>
      </c>
      <c r="F16" s="11" t="s">
        <v>10</v>
      </c>
      <c r="G16" s="9"/>
      <c r="H16" s="9"/>
    </row>
    <row r="17" spans="2:8" ht="36.75" customHeight="1" x14ac:dyDescent="0.25">
      <c r="B17" s="12" t="s">
        <v>13</v>
      </c>
      <c r="C17" s="9"/>
      <c r="D17" s="9"/>
      <c r="E17" s="9"/>
      <c r="F17" s="12" t="s">
        <v>15</v>
      </c>
      <c r="G17" s="9"/>
      <c r="H17" s="9"/>
    </row>
    <row r="18" spans="2:8" ht="34.5" customHeight="1" x14ac:dyDescent="0.25">
      <c r="B18" s="8"/>
      <c r="C18" s="8"/>
      <c r="D18" s="8"/>
      <c r="E18" s="8"/>
      <c r="F18" s="8" t="s">
        <v>16</v>
      </c>
      <c r="G18" s="8"/>
      <c r="H18" s="8"/>
    </row>
    <row r="19" spans="2:8" ht="24" customHeight="1" x14ac:dyDescent="0.25">
      <c r="B19" s="4">
        <f t="array" aca="1" ref="B19:H19" ca="1">INDEX(calendario,ndx+3)</f>
        <v>46041</v>
      </c>
      <c r="C19" s="4">
        <f ca="1"/>
        <v>46042</v>
      </c>
      <c r="D19" s="4">
        <f ca="1"/>
        <v>46043</v>
      </c>
      <c r="E19" s="4">
        <f ca="1"/>
        <v>46044</v>
      </c>
      <c r="F19" s="4">
        <f ca="1"/>
        <v>46045</v>
      </c>
      <c r="G19" s="4">
        <f ca="1"/>
        <v>46046</v>
      </c>
      <c r="H19" s="4">
        <f ca="1"/>
        <v>46047</v>
      </c>
    </row>
    <row r="20" spans="2:8" ht="24" customHeight="1" x14ac:dyDescent="0.25">
      <c r="B20" s="10" t="s">
        <v>7</v>
      </c>
      <c r="C20" s="10" t="s">
        <v>7</v>
      </c>
      <c r="D20" s="10" t="s">
        <v>7</v>
      </c>
      <c r="E20" s="10" t="s">
        <v>7</v>
      </c>
      <c r="F20" s="10" t="s">
        <v>7</v>
      </c>
      <c r="G20" s="9"/>
      <c r="H20" s="9"/>
    </row>
    <row r="21" spans="2:8" ht="24" customHeight="1" x14ac:dyDescent="0.25">
      <c r="B21" s="10" t="s">
        <v>8</v>
      </c>
      <c r="C21" s="10" t="s">
        <v>8</v>
      </c>
      <c r="D21" s="10" t="s">
        <v>8</v>
      </c>
      <c r="E21" s="10" t="s">
        <v>8</v>
      </c>
      <c r="F21" s="10" t="s">
        <v>8</v>
      </c>
      <c r="G21" s="9"/>
      <c r="H21" s="9"/>
    </row>
    <row r="22" spans="2:8" ht="24" customHeight="1" x14ac:dyDescent="0.25">
      <c r="B22" s="10" t="s">
        <v>9</v>
      </c>
      <c r="C22" s="10" t="s">
        <v>9</v>
      </c>
      <c r="D22" s="10" t="s">
        <v>9</v>
      </c>
      <c r="E22" s="10" t="s">
        <v>9</v>
      </c>
      <c r="F22" s="10" t="s">
        <v>9</v>
      </c>
      <c r="G22" s="9"/>
      <c r="H22" s="9"/>
    </row>
    <row r="23" spans="2:8" ht="24" customHeight="1" x14ac:dyDescent="0.25">
      <c r="B23" s="11" t="s">
        <v>10</v>
      </c>
      <c r="C23" s="11" t="s">
        <v>10</v>
      </c>
      <c r="D23" s="11" t="s">
        <v>10</v>
      </c>
      <c r="E23" s="11" t="s">
        <v>10</v>
      </c>
      <c r="F23" s="11" t="s">
        <v>10</v>
      </c>
      <c r="G23" s="9"/>
      <c r="H23" s="9"/>
    </row>
    <row r="24" spans="2:8" ht="41.25" customHeight="1" x14ac:dyDescent="0.25">
      <c r="B24" s="12" t="s">
        <v>15</v>
      </c>
      <c r="C24" s="9"/>
      <c r="D24" s="13" t="s">
        <v>17</v>
      </c>
      <c r="E24" s="9"/>
      <c r="F24" s="9"/>
      <c r="G24" s="9"/>
      <c r="H24" s="9"/>
    </row>
    <row r="25" spans="2:8" ht="51" customHeight="1" x14ac:dyDescent="0.25">
      <c r="B25" s="8"/>
      <c r="C25" s="8"/>
      <c r="D25" s="8"/>
      <c r="E25" s="8"/>
      <c r="F25" s="8"/>
      <c r="G25" s="8"/>
      <c r="H25" s="8"/>
    </row>
    <row r="26" spans="2:8" ht="24" customHeight="1" x14ac:dyDescent="0.25">
      <c r="B26" s="4">
        <f t="array" aca="1" ref="B26:H26" ca="1">INDEX(calendario,ndx+4)</f>
        <v>46048</v>
      </c>
      <c r="C26" s="4">
        <f ca="1"/>
        <v>46049</v>
      </c>
      <c r="D26" s="4">
        <f ca="1"/>
        <v>46050</v>
      </c>
      <c r="E26" s="4">
        <f ca="1"/>
        <v>46051</v>
      </c>
      <c r="F26" s="4">
        <f ca="1"/>
        <v>46052</v>
      </c>
      <c r="G26" s="4">
        <f ca="1"/>
        <v>46053</v>
      </c>
      <c r="H26" s="4">
        <f ca="1"/>
        <v>46054</v>
      </c>
    </row>
    <row r="27" spans="2:8" ht="24" customHeight="1" x14ac:dyDescent="0.25">
      <c r="B27" s="10" t="s">
        <v>7</v>
      </c>
      <c r="C27" s="10" t="s">
        <v>7</v>
      </c>
      <c r="D27" s="10" t="s">
        <v>7</v>
      </c>
      <c r="E27" s="10" t="s">
        <v>7</v>
      </c>
      <c r="F27" s="10" t="s">
        <v>7</v>
      </c>
      <c r="G27" s="9"/>
      <c r="H27" s="9"/>
    </row>
    <row r="28" spans="2:8" ht="24" customHeight="1" x14ac:dyDescent="0.25">
      <c r="B28" s="10" t="s">
        <v>8</v>
      </c>
      <c r="C28" s="10" t="s">
        <v>8</v>
      </c>
      <c r="D28" s="10" t="s">
        <v>8</v>
      </c>
      <c r="E28" s="10" t="s">
        <v>8</v>
      </c>
      <c r="F28" s="10" t="s">
        <v>8</v>
      </c>
      <c r="G28" s="9"/>
      <c r="H28" s="9"/>
    </row>
    <row r="29" spans="2:8" ht="24" customHeight="1" x14ac:dyDescent="0.25">
      <c r="B29" s="10" t="s">
        <v>9</v>
      </c>
      <c r="C29" s="10" t="s">
        <v>9</v>
      </c>
      <c r="D29" s="10" t="s">
        <v>9</v>
      </c>
      <c r="E29" s="10" t="s">
        <v>9</v>
      </c>
      <c r="F29" s="10" t="s">
        <v>9</v>
      </c>
      <c r="G29" s="9"/>
      <c r="H29" s="9"/>
    </row>
    <row r="30" spans="2:8" ht="24" customHeight="1" x14ac:dyDescent="0.25">
      <c r="B30" s="11" t="s">
        <v>10</v>
      </c>
      <c r="C30" s="11" t="s">
        <v>10</v>
      </c>
      <c r="D30" s="11" t="s">
        <v>10</v>
      </c>
      <c r="E30" s="11" t="s">
        <v>10</v>
      </c>
      <c r="F30" s="11" t="s">
        <v>10</v>
      </c>
      <c r="G30" s="9"/>
      <c r="H30" s="9"/>
    </row>
    <row r="31" spans="2:8" ht="45" customHeight="1" x14ac:dyDescent="0.25">
      <c r="B31" s="22" t="s">
        <v>18</v>
      </c>
      <c r="C31" s="9"/>
      <c r="D31" s="9"/>
      <c r="E31" s="22" t="s">
        <v>19</v>
      </c>
      <c r="F31" s="9"/>
      <c r="G31" s="9"/>
      <c r="H31" s="9"/>
    </row>
  </sheetData>
  <mergeCells count="4">
    <mergeCell ref="C1:D1"/>
    <mergeCell ref="C2:D2"/>
    <mergeCell ref="F1:H1"/>
    <mergeCell ref="F2:H2"/>
  </mergeCells>
  <conditionalFormatting sqref="B7:F10">
    <cfRule type="expression" dxfId="9" priority="6">
      <formula>NúmeroDeMesParaMostrar&lt;&gt;MONTH(B7)</formula>
    </cfRule>
  </conditionalFormatting>
  <conditionalFormatting sqref="B13:F16">
    <cfRule type="expression" dxfId="8" priority="5">
      <formula>NúmeroDeMesParaMostrar&lt;&gt;MONTH(B13)</formula>
    </cfRule>
  </conditionalFormatting>
  <conditionalFormatting sqref="B20:F23">
    <cfRule type="expression" dxfId="7" priority="4">
      <formula>NúmeroDeMesParaMostrar&lt;&gt;MONTH(B20)</formula>
    </cfRule>
  </conditionalFormatting>
  <conditionalFormatting sqref="B27:F30">
    <cfRule type="expression" dxfId="6" priority="3">
      <formula>NúmeroDeMesParaMostrar&lt;&gt;MONTH(B27)</formula>
    </cfRule>
  </conditionalFormatting>
  <conditionalFormatting sqref="B4:H4">
    <cfRule type="expression" dxfId="5" priority="7">
      <formula>MonthToDisplayNumber&lt;&gt;MONTH(B4)</formula>
    </cfRule>
  </conditionalFormatting>
  <conditionalFormatting sqref="B6:H6 G7:H10">
    <cfRule type="expression" dxfId="4" priority="12">
      <formula>MonthToDisplayNumber&lt;&gt;MONTH(B6)</formula>
    </cfRule>
  </conditionalFormatting>
  <conditionalFormatting sqref="B12:H12 G13:H16 B17:H17">
    <cfRule type="expression" dxfId="3" priority="11">
      <formula>MonthToDisplayNumber&lt;&gt;MONTH(B12)</formula>
    </cfRule>
  </conditionalFormatting>
  <conditionalFormatting sqref="B19:H19 G20:H23">
    <cfRule type="expression" dxfId="2" priority="10">
      <formula>MonthToDisplayNumber&lt;&gt;MONTH(B19)</formula>
    </cfRule>
  </conditionalFormatting>
  <conditionalFormatting sqref="B24:H24">
    <cfRule type="expression" dxfId="1" priority="1">
      <formula>MonthToDisplayNumber&lt;&gt;MONTH(B24)</formula>
    </cfRule>
  </conditionalFormatting>
  <conditionalFormatting sqref="B26:H26 G27:H30 B31:H31">
    <cfRule type="expression" dxfId="0" priority="9">
      <formula>MonthToDisplayNumber&lt;&gt;MONTH(B26)</formula>
    </cfRule>
  </conditionalFormatting>
  <dataValidations count="8">
    <dataValidation type="list" allowBlank="1" showInputMessage="1" showErrorMessage="1" error="Only valid weekday names will work for this calendar. Either select RETRY and type the full weekday name or select RETRY and press ALT+DOWN ARROW and ENTER to pick from the list. Select CANCEL to exit the cell" prompt="Seleccione el día de inicio de la semana para este calendario. Escriba el nombre completo del día de la semana o presione ALT + FLECHA ABAJO para navegar por la lista, luego ENTRAR para seleccionar un día de la semana" sqref="E1" xr:uid="{00000000-0002-0000-0000-000000000000}">
      <formula1>"LUNES,MARTES,MIÉRCOLES,JUEVES,VIERNES,SÁBADO,DOMINGO"</formula1>
    </dataValidation>
    <dataValidation type="list" allowBlank="1" showInputMessage="1" showErrorMessage="1" error="Solo los nombres de mes válidos funcionarán para este calendario. Escriba el mes o selecciónelo de la lista. Para hacerlo seleccione REINTENTAR luego ALT + FLECHA ABAJO y ENTER. Seleccione CANCELAR para salir de la celda" prompt="Escriba el nombre completo del mes o presione ALT+FLECHA ABAJO para desplazars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de un mes de cualquier año y cualquier mes. Seleccione el mes en C1 y escriba un año en B1. Seleccione el día de inicio de la semana del calendario en E1. Escriba las notas diarias en las filas 5, 7, 9, 11, 13 y 15" sqref="A1" xr:uid="{00000000-0002-0000-0000-000002000000}"/>
    <dataValidation allowBlank="1" showInputMessage="1" showErrorMessage="1" prompt="Escriba el año del mes de este calendario" sqref="B1" xr:uid="{00000000-0002-0000-0000-000003000000}"/>
    <dataValidation allowBlank="1" showInputMessage="1" showErrorMessage="1" prompt="Esta fila contiene los nombres de los días laborables de este calendario. Esta celda contiene el día de inicio de la semana. Para cambiar el día de inicio, escriba un nuevo día laborable en la celda E1" sqref="B3" xr:uid="{00000000-0002-0000-0000-000004000000}"/>
    <dataValidation allowBlank="1" showInputMessage="1" showErrorMessage="1" sqref="B4" xr:uid="{00000000-0002-0000-0000-000005000000}"/>
    <dataValidation allowBlank="1" showInputMessage="1" showErrorMessage="1" prompt="Escribe las notas diarias en esta celda. Las filas 5, 7, 9, 11, 13 y 15 tienen celdas debajo del día de la semana para notas diarias" sqref="B5" xr:uid="{00000000-0002-0000-0000-000006000000}"/>
    <dataValidation allowBlank="1" showInputMessage="1" showErrorMessage="1" prompt="Las filas 12 y 14 pueden contener fechas del mes siguiente si el final de este mes concluye en alguna de estas filas" sqref="B26 B31" xr:uid="{00000000-0002-0000-0000-000007000000}"/>
  </dataValidations>
  <printOptions horizontalCentered="1"/>
  <pageMargins left="0.45" right="0.45" top="0.4" bottom="0.5" header="0.3" footer="0.3"/>
  <pageSetup paperSize="9" scale="85"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4</vt:i4>
      </vt:variant>
    </vt:vector>
  </HeadingPairs>
  <TitlesOfParts>
    <vt:vector size="5" baseType="lpstr">
      <vt:lpstr>Calendario</vt:lpstr>
      <vt:lpstr>DayToStart</vt:lpstr>
      <vt:lpstr>Calendario!MonthToDisplay</vt:lpstr>
      <vt:lpstr>Calendario!Títulos_a_imprimir</vt:lpstr>
      <vt:lpstr>Calendario!YearToDisplay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2019-07-12T07:00:54Z</dcterms:created>
  <dcterms:modified xsi:type="dcterms:W3CDTF">2026-02-09T17:34:11Z</dcterms:modified>
</cp:coreProperties>
</file>