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xr:revisionPtr revIDLastSave="0" documentId="13_ncr:1_{3D61D337-7CC1-496B-90E2-BB677F70CE05}" xr6:coauthVersionLast="47" xr6:coauthVersionMax="47" xr10:uidLastSave="{00000000-0000-0000-0000-000000000000}"/>
  <bookViews>
    <workbookView xWindow="-120" yWindow="-120" windowWidth="20730" windowHeight="11160" xr2:uid="{00000000-000D-0000-FFFF-FFFF00000000}"/>
  </bookViews>
  <sheets>
    <sheet name="Calendario" sheetId="1" r:id="rId1"/>
  </sheets>
  <externalReferences>
    <externalReference r:id="rId2"/>
  </externalReferences>
  <definedNames>
    <definedName name="calendario" localSheetId="0">daygrid+Calendario!firstdate-WEEKDAY(Calendario!firstdate)-opción_díadelasemana</definedName>
    <definedName name="daygrid">días+semanas*7</definedName>
    <definedName name="daypattern">{1,1,2,2,3,3,4,4,5,5,6,6,7}</definedName>
    <definedName name="DayToStart">Calendario!$E$1</definedName>
    <definedName name="días">{0,1,2,3,4,5,6}</definedName>
    <definedName name="días_laborables">{"LUNES","MARTES","MIÉRCOLES","JUEVES","VIERNES","SÁBADO","DOMINGO"}</definedName>
    <definedName name="fechadeinicio" localSheetId="0">DATE(Calendario!YearToDisplay,Calendario!mes,1)</definedName>
    <definedName name="firstdate" localSheetId="0">DATE(Calendario!YearToDisplay,Calendario!mes,1)</definedName>
    <definedName name="mes" localSheetId="0">MATCH(Calendario!MonthToDisplay,meses,0)</definedName>
    <definedName name="meses">{"ENERO","FEBRERO","MARZO","ABRIL","MAYO","JUNIO","JULIO","AGOSTO","SEPTIEMBRE","OCTUBRE","NOVIEMBRE","DICIEMBRE"}</definedName>
    <definedName name="MonthToDisplay" localSheetId="0">Calendario!$C$1</definedName>
    <definedName name="MonthToDisplayNumber" localSheetId="0">MATCH(Calendario!MonthToDisplay,meses,0)</definedName>
    <definedName name="ndx" localSheetId="0">ROUNDUP(MATCH(2,1/FREQUENCY(DATE(Calendario!YearToDisplay,Calendario!MonthToDisplayNumber,1),Calendario!calendario))/7,0)</definedName>
    <definedName name="NúmeroDeMesParaMostrar" localSheetId="0">MATCH([1]Calendario!MesParaMostrar,meses,0)</definedName>
    <definedName name="opción_díadelasemana">MATCH(DayToStart,weekdays_reversed,0)-2</definedName>
    <definedName name="semanas">{0;1;2;3;4;5;6}</definedName>
    <definedName name="_xlnm.Print_Titles" localSheetId="0">Calendario!$3:$3</definedName>
    <definedName name="weekdays_reversed">{"DOMINGO","SÁBADO","VIERNES","JUEVES","MIÉRCOLES","MARTES","LUNES"}</definedName>
    <definedName name="YearToDisplay" localSheetId="0">Calendario!$B$1</definedName>
  </definedNames>
  <calcPr calcId="191029"/>
</workbook>
</file>

<file path=xl/calcChain.xml><?xml version="1.0" encoding="utf-8"?>
<calcChain xmlns="http://schemas.openxmlformats.org/spreadsheetml/2006/main">
  <c r="B1" i="1" l="1"/>
  <c r="B19" i="1" l="1" a="1"/>
  <c r="D19" i="1" s="1"/>
  <c r="B4" i="1" a="1"/>
  <c r="B4" i="1" s="1"/>
  <c r="B25" i="1" a="1"/>
  <c r="G25" i="1" s="1"/>
  <c r="B12" i="1" a="1"/>
  <c r="B12" i="1" s="1"/>
  <c r="B6" i="1" a="1"/>
  <c r="D6" i="1" s="1"/>
  <c r="B3" i="1" a="1"/>
  <c r="G3" i="1" s="1"/>
  <c r="G19" i="1" l="1"/>
  <c r="H19" i="1"/>
  <c r="B19" i="1"/>
  <c r="C19" i="1"/>
  <c r="E19" i="1"/>
  <c r="F19" i="1"/>
  <c r="B6" i="1"/>
  <c r="G6" i="1"/>
  <c r="H6" i="1"/>
  <c r="H4" i="1"/>
  <c r="H3" i="1"/>
  <c r="F4" i="1"/>
  <c r="B3" i="1"/>
  <c r="D3" i="1"/>
  <c r="E4" i="1"/>
  <c r="G4" i="1"/>
  <c r="E3" i="1"/>
  <c r="F6" i="1"/>
  <c r="C3" i="1"/>
  <c r="F3" i="1"/>
  <c r="D4" i="1"/>
  <c r="C4" i="1"/>
  <c r="H12" i="1"/>
  <c r="G12" i="1"/>
  <c r="E12" i="1"/>
  <c r="B25" i="1"/>
  <c r="D25" i="1"/>
  <c r="H25" i="1"/>
  <c r="C6" i="1"/>
  <c r="D12" i="1"/>
  <c r="E6" i="1"/>
  <c r="C25" i="1"/>
  <c r="C12" i="1"/>
  <c r="E25" i="1"/>
  <c r="F12" i="1"/>
  <c r="F25" i="1"/>
</calcChain>
</file>

<file path=xl/sharedStrings.xml><?xml version="1.0" encoding="utf-8"?>
<sst xmlns="http://schemas.openxmlformats.org/spreadsheetml/2006/main" count="101" uniqueCount="27">
  <si>
    <t xml:space="preserve">  AÑO CALENDARIO</t>
  </si>
  <si>
    <t>MES DEL CALENDARIO</t>
  </si>
  <si>
    <t>LUNES</t>
  </si>
  <si>
    <t>PRIMER DÍA DE LA SEMANA</t>
  </si>
  <si>
    <t xml:space="preserve">LIC. GLORIA CHAVEZ VARGAS </t>
  </si>
  <si>
    <t>DIRECTORA DE RECURSOS HUMANOS</t>
  </si>
  <si>
    <t xml:space="preserve">ATENCION PERSONALIZADA A LOS COMPAÑEROS TRABAJADORES </t>
  </si>
  <si>
    <t>REVISION Y DISTRIBUCION DE LA DOCUMENTACION RECIBIDA</t>
  </si>
  <si>
    <t>DAR CONTESTACION A OFICIOS</t>
  </si>
  <si>
    <t>FIRMA DE DOCUMENTOS</t>
  </si>
  <si>
    <t>REUNION EN PROVEEDURIA</t>
  </si>
  <si>
    <t>REUNION CON JURIDICO LABORAL Y SINDICATO. CONDICIONES GENERALES DE TRABAJO</t>
  </si>
  <si>
    <t>ABRIL</t>
  </si>
  <si>
    <t>vacaciones</t>
  </si>
  <si>
    <t>NO LABORABLE JUEVES SANT0</t>
  </si>
  <si>
    <t>NO LABORABLE VIERNES SANT0</t>
  </si>
  <si>
    <t>REUNION DE LAS CONVOCATORIAS</t>
  </si>
  <si>
    <t>REUNION EN PRESIDENCIA BIENVENIDA A NUEVOS INGRESOS POR PLAZAS CON BASES. SESION DE INSTALACION CONSEJO TECNICO</t>
  </si>
  <si>
    <t>SESION DE CABILDO CONVOCATORIA MARIANO FERNANDEZ</t>
  </si>
  <si>
    <t>REUNION SINDICATO, JURIDICO. PLIEGO PETITORIO</t>
  </si>
  <si>
    <t>REUNION DE PATRIMONIO CORRECTO USO DE LOS VEHICULOS</t>
  </si>
  <si>
    <t>REUNION CON JURIDICO LABORAL REVISION DE EXPEDIENTES DE LOS PARTICIPANTES EN LAS CONVOCATORIAS</t>
  </si>
  <si>
    <t>SESION SOLEMNE CONM. 170 ANIV. DECRETO NOMNBRE A CIUDAD GUZMAN</t>
  </si>
  <si>
    <t>REUNION COMITÉ MPAL. PREFESIONAL DE LA CARRERA POLICIAL, HONOR Y JUSTICIA</t>
  </si>
  <si>
    <t>CAPACITACION DERECHOS HUMANOS Y FUNCION PUBLICA PARA PERSONAL DE NUEVO INGRESO</t>
  </si>
  <si>
    <t>CAPACITACION NUEVAS MASCULINIDADES</t>
  </si>
  <si>
    <t>CEREMONIA CIVICA 33 ANIV. DIA ESTATAL DE PROTECCION CIVIL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</si>
</sst>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1"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b/>
      <sz val="12"/>
      <color theme="1"/>
      <name val="Calibri Light"/>
      <family val="2"/>
      <scheme val="minor"/>
    </font>
    <font>
      <sz val="10"/>
      <color theme="1"/>
      <name val="Calibri"/>
      <family val="2"/>
      <scheme val="major"/>
    </font>
    <font>
      <sz val="9"/>
      <color theme="1"/>
      <name val="Calibri"/>
      <family val="2"/>
      <scheme val="major"/>
    </font>
    <font>
      <sz val="8"/>
      <color theme="1"/>
      <name val="Calibri"/>
      <family val="2"/>
      <scheme val="major"/>
    </font>
  </fonts>
  <fills count="2">
    <fill>
      <patternFill patternType="none"/>
    </fill>
    <fill>
      <patternFill patternType="gray125"/>
    </fill>
  </fills>
  <borders count="17">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24994659260841701"/>
      </left>
      <right style="thin">
        <color theme="0" tint="-0.24994659260841701"/>
      </right>
      <top/>
      <bottom style="thin">
        <color theme="0" tint="-0.14999847407452621"/>
      </bottom>
      <diagonal/>
    </border>
    <border>
      <left/>
      <right/>
      <top style="thin">
        <color theme="0" tint="-0.14999847407452621"/>
      </top>
      <bottom/>
      <diagonal/>
    </border>
    <border>
      <left style="thin">
        <color theme="0" tint="-0.14999847407452621"/>
      </left>
      <right style="thin">
        <color theme="0" tint="-0.24994659260841701"/>
      </right>
      <top style="thin">
        <color theme="0" tint="-0.14999847407452621"/>
      </top>
      <bottom/>
      <diagonal/>
    </border>
    <border>
      <left style="thin">
        <color theme="0" tint="-0.14999847407452621"/>
      </left>
      <right/>
      <top style="thin">
        <color theme="0" tint="-0.14999847407452621"/>
      </top>
      <bottom/>
      <diagonal/>
    </border>
    <border>
      <left style="thin">
        <color theme="0" tint="-0.14999847407452621"/>
      </left>
      <right style="thin">
        <color theme="0" tint="-0.14999847407452621"/>
      </right>
      <top style="thin">
        <color theme="0" tint="-0.14999847407452621"/>
      </top>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34">
    <xf numFmtId="0" fontId="0" fillId="0" borderId="0" xfId="0">
      <alignment vertical="top"/>
    </xf>
    <xf numFmtId="0" fontId="4" fillId="0" borderId="0" xfId="1">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3" fillId="0" borderId="0" xfId="3">
      <alignment horizontal="left"/>
    </xf>
    <xf numFmtId="0" fontId="5" fillId="0" borderId="0" xfId="4">
      <alignment horizontal="right"/>
    </xf>
    <xf numFmtId="0" fontId="4" fillId="0" borderId="0" xfId="8">
      <alignment horizontal="right" vertical="top"/>
    </xf>
    <xf numFmtId="0" fontId="2" fillId="0" borderId="2" xfId="7">
      <alignment vertical="top" wrapText="1"/>
    </xf>
    <xf numFmtId="165" fontId="5" fillId="0" borderId="5" xfId="6">
      <alignment horizontal="right" vertical="center" indent="1"/>
    </xf>
    <xf numFmtId="165" fontId="8" fillId="0" borderId="5" xfId="6" applyFont="1" applyAlignment="1">
      <alignment horizontal="left" vertical="center" wrapText="1"/>
    </xf>
    <xf numFmtId="165" fontId="5" fillId="0" borderId="5" xfId="6" applyAlignment="1">
      <alignment horizontal="left" vertical="center" wrapText="1"/>
    </xf>
    <xf numFmtId="165" fontId="8" fillId="0" borderId="5" xfId="6" applyFont="1" applyAlignment="1">
      <alignment horizontal="left" vertical="center" wrapText="1" indent="1"/>
    </xf>
    <xf numFmtId="165" fontId="9" fillId="0" borderId="5" xfId="6" applyFont="1" applyAlignment="1">
      <alignment horizontal="left" vertical="center" wrapText="1" indent="1"/>
    </xf>
    <xf numFmtId="165" fontId="5" fillId="0" borderId="5" xfId="6" applyAlignment="1">
      <alignment horizontal="left" vertical="center" wrapText="1" indent="1"/>
    </xf>
    <xf numFmtId="165" fontId="5" fillId="0" borderId="12" xfId="6" applyBorder="1">
      <alignment horizontal="right" vertical="center" indent="1"/>
    </xf>
    <xf numFmtId="165" fontId="5" fillId="0" borderId="5" xfId="6" applyAlignment="1">
      <alignment horizontal="left" vertical="center" indent="1"/>
    </xf>
    <xf numFmtId="165" fontId="9" fillId="0" borderId="12" xfId="6" applyFont="1" applyBorder="1" applyAlignment="1">
      <alignment horizontal="left" vertical="center" wrapText="1" indent="1"/>
    </xf>
    <xf numFmtId="165" fontId="9" fillId="0" borderId="13" xfId="6" applyFont="1" applyBorder="1" applyAlignment="1">
      <alignment horizontal="left" vertical="center" wrapText="1" indent="1"/>
    </xf>
    <xf numFmtId="165" fontId="5" fillId="0" borderId="14" xfId="6" applyBorder="1">
      <alignment horizontal="right" vertical="center" indent="1"/>
    </xf>
    <xf numFmtId="165" fontId="9" fillId="0" borderId="15" xfId="6" applyFont="1" applyBorder="1" applyAlignment="1">
      <alignment horizontal="left" vertical="center" wrapText="1" indent="1"/>
    </xf>
    <xf numFmtId="165" fontId="9" fillId="0" borderId="16" xfId="6" applyFont="1" applyBorder="1" applyAlignment="1">
      <alignment horizontal="left" vertical="center" wrapText="1" indent="1"/>
    </xf>
    <xf numFmtId="0" fontId="2" fillId="0" borderId="15" xfId="7" applyBorder="1">
      <alignment vertical="top" wrapText="1"/>
    </xf>
    <xf numFmtId="0" fontId="1" fillId="0" borderId="0" xfId="2">
      <alignment horizontal="left"/>
    </xf>
    <xf numFmtId="0" fontId="4" fillId="0" borderId="0" xfId="1">
      <alignment vertical="top"/>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165" fontId="5" fillId="0" borderId="5" xfId="6" applyBorder="1">
      <alignment horizontal="right" vertical="center" indent="1"/>
    </xf>
    <xf numFmtId="165" fontId="8" fillId="0" borderId="5" xfId="6" applyFont="1" applyBorder="1" applyAlignment="1">
      <alignment horizontal="left" vertical="center" wrapText="1" indent="1"/>
    </xf>
    <xf numFmtId="165" fontId="10" fillId="0" borderId="5" xfId="6" applyFont="1" applyAlignment="1">
      <alignment horizontal="left" vertical="center" wrapText="1" indent="1"/>
    </xf>
  </cellXfs>
  <cellStyles count="9">
    <cellStyle name="DescripcionesDeDías" xfId="7" xr:uid="{00000000-0005-0000-0000-000000000000}"/>
    <cellStyle name="Encabezado 1" xfId="3" builtinId="16" customBuiltin="1"/>
    <cellStyle name="Encabezado 4" xfId="6" builtinId="19" customBuiltin="1"/>
    <cellStyle name="Etiqueta de entrada alineada a la derecha" xfId="8" xr:uid="{00000000-0005-0000-0000-000006000000}"/>
    <cellStyle name="Etiqueta de entrada alineada a la izquierda" xfId="1" xr:uid="{00000000-0005-0000-0000-000005000000}"/>
    <cellStyle name="Normal" xfId="0" builtinId="0" customBuiltin="1"/>
    <cellStyle name="Título" xfId="2" builtinId="15" customBuiltin="1"/>
    <cellStyle name="Título 2" xfId="4" builtinId="17" customBuiltin="1"/>
    <cellStyle name="Título 3" xfId="5" builtinId="18" customBuiltin="1"/>
  </cellStyles>
  <dxfs count="11">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AGENDA%202025/AGENDA%202025/AGENDA%20GLORIA-2025/AGENDA%20GLORIA%20DIC-2025.xlsx" TargetMode="External"/><Relationship Id="rId2" Type="http://schemas.openxmlformats.org/officeDocument/2006/relationships/externalLinkPath" Target="file:///D:\Desktop\2025\AGENDA%202025\AGENDA%202025\AGENDA%20GLORIA-2025\AGENDA%20GLORIA%20DIC-2025.xlsx" TargetMode="External"/><Relationship Id="rId1" Type="http://schemas.openxmlformats.org/officeDocument/2006/relationships/externalLinkPath" Target="/Desktop/2025/AGENDA%202025/AGENDA%202025/AGENDA%20GLORIA-2025/AGENDA%20GLORIA%20DIC-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alendario"/>
    </sheetNames>
    <definedNames>
      <definedName name="MesParaMostrar" refersTo="='Calendario'!$C$1" sheetId="0"/>
    </definedNames>
    <sheetDataSet>
      <sheetData sheetId="0">
        <row r="1">
          <cell r="C1" t="str">
            <v>DICIEMBRE</v>
          </cell>
        </row>
      </sheetData>
    </sheetDataSet>
  </externalBook>
</externalLink>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31"/>
  <sheetViews>
    <sheetView showGridLines="0" tabSelected="1" showRuler="0" topLeftCell="A22" zoomScaleNormal="100" workbookViewId="0">
      <selection activeCell="G30" sqref="G30"/>
    </sheetView>
  </sheetViews>
  <sheetFormatPr baseColWidth="10" defaultColWidth="9" defaultRowHeight="15" x14ac:dyDescent="0.25"/>
  <cols>
    <col min="1" max="1" width="2.5" customWidth="1"/>
    <col min="2" max="6" width="22.625" customWidth="1"/>
    <col min="7" max="7" width="15" customWidth="1"/>
    <col min="8" max="8" width="15.25" customWidth="1"/>
  </cols>
  <sheetData>
    <row r="1" spans="2:8" ht="45" customHeight="1" x14ac:dyDescent="0.65">
      <c r="B1" s="5">
        <f ca="1">YEAR(TODAY())</f>
        <v>2026</v>
      </c>
      <c r="C1" s="23" t="s">
        <v>12</v>
      </c>
      <c r="D1" s="23"/>
      <c r="E1" s="6" t="s">
        <v>2</v>
      </c>
      <c r="F1" s="25" t="s">
        <v>4</v>
      </c>
      <c r="G1" s="26"/>
      <c r="H1" s="27"/>
    </row>
    <row r="2" spans="2:8" ht="30" customHeight="1" x14ac:dyDescent="0.25">
      <c r="B2" s="1" t="s">
        <v>0</v>
      </c>
      <c r="C2" s="24" t="s">
        <v>1</v>
      </c>
      <c r="D2" s="24"/>
      <c r="E2" s="7" t="s">
        <v>3</v>
      </c>
      <c r="F2" s="28" t="s">
        <v>5</v>
      </c>
      <c r="G2" s="29"/>
      <c r="H2" s="30"/>
    </row>
    <row r="3" spans="2:8" ht="19.5" customHeight="1" thickBot="1" x14ac:dyDescent="0.3">
      <c r="B3" s="2">
        <f t="array" aca="1" ref="B3:H3" ca="1">calendario</f>
        <v>46104</v>
      </c>
      <c r="C3" s="2">
        <f ca="1"/>
        <v>46105</v>
      </c>
      <c r="D3" s="2">
        <f ca="1"/>
        <v>46106</v>
      </c>
      <c r="E3" s="2">
        <f ca="1"/>
        <v>46107</v>
      </c>
      <c r="F3" s="2">
        <f ca="1"/>
        <v>46108</v>
      </c>
      <c r="G3" s="2">
        <f ca="1"/>
        <v>46109</v>
      </c>
      <c r="H3" s="2">
        <f ca="1"/>
        <v>46110</v>
      </c>
    </row>
    <row r="4" spans="2:8" ht="24" customHeight="1" thickTop="1" x14ac:dyDescent="0.25">
      <c r="B4" s="3">
        <f t="array" aca="1" ref="B4:H4" ca="1">INDEX(calendario,ndx+0)</f>
        <v>46111</v>
      </c>
      <c r="C4" s="3">
        <f ca="1"/>
        <v>46112</v>
      </c>
      <c r="D4" s="3">
        <f ca="1"/>
        <v>46113</v>
      </c>
      <c r="E4" s="3">
        <f ca="1"/>
        <v>46114</v>
      </c>
      <c r="F4" s="3">
        <f ca="1"/>
        <v>46115</v>
      </c>
      <c r="G4" s="3">
        <f ca="1"/>
        <v>46116</v>
      </c>
      <c r="H4" s="3">
        <f ca="1"/>
        <v>46117</v>
      </c>
    </row>
    <row r="5" spans="2:8" ht="24" customHeight="1" x14ac:dyDescent="0.25">
      <c r="B5" s="31"/>
      <c r="C5" s="31"/>
      <c r="D5" s="31" t="s">
        <v>13</v>
      </c>
      <c r="E5" s="32" t="s">
        <v>14</v>
      </c>
      <c r="F5" s="32" t="s">
        <v>15</v>
      </c>
      <c r="G5" s="31"/>
      <c r="H5" s="31"/>
    </row>
    <row r="6" spans="2:8" ht="24" customHeight="1" x14ac:dyDescent="0.25">
      <c r="B6" s="4">
        <f t="array" aca="1" ref="B6:H6" ca="1">INDEX(calendario,ndx+1)</f>
        <v>46118</v>
      </c>
      <c r="C6" s="4">
        <f ca="1"/>
        <v>46119</v>
      </c>
      <c r="D6" s="4">
        <f ca="1"/>
        <v>46120</v>
      </c>
      <c r="E6" s="4">
        <f ca="1"/>
        <v>46121</v>
      </c>
      <c r="F6" s="4">
        <f ca="1"/>
        <v>46122</v>
      </c>
      <c r="G6" s="4">
        <f ca="1"/>
        <v>46123</v>
      </c>
      <c r="H6" s="4">
        <f ca="1"/>
        <v>46124</v>
      </c>
    </row>
    <row r="7" spans="2:8" ht="24" customHeight="1" x14ac:dyDescent="0.25">
      <c r="B7" s="10" t="s">
        <v>6</v>
      </c>
      <c r="C7" s="10" t="s">
        <v>6</v>
      </c>
      <c r="D7" s="10" t="s">
        <v>6</v>
      </c>
      <c r="E7" s="10" t="s">
        <v>6</v>
      </c>
      <c r="F7" s="10" t="s">
        <v>6</v>
      </c>
      <c r="G7" s="10"/>
      <c r="H7" s="9"/>
    </row>
    <row r="8" spans="2:8" ht="24" customHeight="1" x14ac:dyDescent="0.25">
      <c r="B8" s="10" t="s">
        <v>7</v>
      </c>
      <c r="C8" s="10" t="s">
        <v>7</v>
      </c>
      <c r="D8" s="10" t="s">
        <v>7</v>
      </c>
      <c r="E8" s="10" t="s">
        <v>7</v>
      </c>
      <c r="F8" s="10" t="s">
        <v>7</v>
      </c>
      <c r="G8" s="10"/>
      <c r="H8" s="9"/>
    </row>
    <row r="9" spans="2:8" ht="24" customHeight="1" x14ac:dyDescent="0.25">
      <c r="B9" s="10" t="s">
        <v>8</v>
      </c>
      <c r="C9" s="10" t="s">
        <v>8</v>
      </c>
      <c r="D9" s="10" t="s">
        <v>8</v>
      </c>
      <c r="E9" s="10" t="s">
        <v>8</v>
      </c>
      <c r="F9" s="10" t="s">
        <v>8</v>
      </c>
      <c r="G9" s="10"/>
      <c r="H9" s="9"/>
    </row>
    <row r="10" spans="2:8" ht="24" customHeight="1" x14ac:dyDescent="0.25">
      <c r="B10" s="11" t="s">
        <v>9</v>
      </c>
      <c r="C10" s="11" t="s">
        <v>9</v>
      </c>
      <c r="D10" s="11" t="s">
        <v>9</v>
      </c>
      <c r="E10" s="11" t="s">
        <v>9</v>
      </c>
      <c r="F10" s="11" t="s">
        <v>9</v>
      </c>
      <c r="G10" s="11"/>
      <c r="H10" s="9"/>
    </row>
    <row r="11" spans="2:8" ht="51" customHeight="1" x14ac:dyDescent="0.25">
      <c r="B11" s="8" t="s">
        <v>17</v>
      </c>
      <c r="C11" s="8" t="s">
        <v>16</v>
      </c>
      <c r="D11" s="8" t="s">
        <v>18</v>
      </c>
      <c r="E11" s="8"/>
      <c r="F11" s="8" t="s">
        <v>19</v>
      </c>
      <c r="G11" s="8"/>
      <c r="H11" s="8"/>
    </row>
    <row r="12" spans="2:8" ht="24" customHeight="1" x14ac:dyDescent="0.25">
      <c r="B12" s="4">
        <f t="array" aca="1" ref="B12:H12" ca="1">INDEX(calendario,ndx+2)</f>
        <v>46125</v>
      </c>
      <c r="C12" s="4">
        <f ca="1"/>
        <v>46126</v>
      </c>
      <c r="D12" s="4">
        <f ca="1"/>
        <v>46127</v>
      </c>
      <c r="E12" s="4">
        <f ca="1"/>
        <v>46128</v>
      </c>
      <c r="F12" s="4">
        <f ca="1"/>
        <v>46129</v>
      </c>
      <c r="G12" s="4">
        <f ca="1"/>
        <v>46130</v>
      </c>
      <c r="H12" s="4">
        <f ca="1"/>
        <v>46131</v>
      </c>
    </row>
    <row r="13" spans="2:8" ht="24" customHeight="1" x14ac:dyDescent="0.25">
      <c r="B13" s="10" t="s">
        <v>6</v>
      </c>
      <c r="C13" s="10" t="s">
        <v>6</v>
      </c>
      <c r="D13" s="10" t="s">
        <v>6</v>
      </c>
      <c r="E13" s="10" t="s">
        <v>6</v>
      </c>
      <c r="F13" s="10" t="s">
        <v>6</v>
      </c>
      <c r="G13" s="10"/>
      <c r="H13" s="9"/>
    </row>
    <row r="14" spans="2:8" ht="24" customHeight="1" x14ac:dyDescent="0.25">
      <c r="B14" s="10" t="s">
        <v>7</v>
      </c>
      <c r="C14" s="10" t="s">
        <v>7</v>
      </c>
      <c r="D14" s="10" t="s">
        <v>7</v>
      </c>
      <c r="E14" s="10" t="s">
        <v>7</v>
      </c>
      <c r="F14" s="10" t="s">
        <v>7</v>
      </c>
      <c r="G14" s="10"/>
      <c r="H14" s="9"/>
    </row>
    <row r="15" spans="2:8" ht="24" customHeight="1" x14ac:dyDescent="0.25">
      <c r="B15" s="10" t="s">
        <v>8</v>
      </c>
      <c r="C15" s="10" t="s">
        <v>8</v>
      </c>
      <c r="D15" s="10" t="s">
        <v>8</v>
      </c>
      <c r="E15" s="10" t="s">
        <v>8</v>
      </c>
      <c r="F15" s="10" t="s">
        <v>8</v>
      </c>
      <c r="G15" s="10"/>
      <c r="H15" s="9"/>
    </row>
    <row r="16" spans="2:8" ht="24" customHeight="1" x14ac:dyDescent="0.25">
      <c r="B16" s="11" t="s">
        <v>9</v>
      </c>
      <c r="C16" s="11" t="s">
        <v>9</v>
      </c>
      <c r="D16" s="11" t="s">
        <v>9</v>
      </c>
      <c r="E16" s="11" t="s">
        <v>9</v>
      </c>
      <c r="F16" s="11" t="s">
        <v>9</v>
      </c>
      <c r="G16" s="11"/>
      <c r="H16" s="9"/>
    </row>
    <row r="17" spans="2:8" ht="39.75" customHeight="1" x14ac:dyDescent="0.25">
      <c r="B17" s="12"/>
      <c r="C17" s="14" t="s">
        <v>20</v>
      </c>
      <c r="D17" s="16"/>
      <c r="E17" s="33" t="s">
        <v>21</v>
      </c>
      <c r="F17" s="12" t="s">
        <v>22</v>
      </c>
      <c r="G17" s="9"/>
      <c r="H17" s="9"/>
    </row>
    <row r="18" spans="2:8" ht="41.25" customHeight="1" x14ac:dyDescent="0.25">
      <c r="B18" s="8"/>
      <c r="C18" s="8"/>
      <c r="D18" s="8"/>
      <c r="E18" s="8"/>
      <c r="F18" s="8" t="s">
        <v>23</v>
      </c>
      <c r="G18" s="8"/>
      <c r="H18" s="8"/>
    </row>
    <row r="19" spans="2:8" ht="24" customHeight="1" x14ac:dyDescent="0.25">
      <c r="B19" s="4">
        <f t="array" aca="1" ref="B19:H19" ca="1">INDEX(calendario,ndx+3)</f>
        <v>46132</v>
      </c>
      <c r="C19" s="4">
        <f ca="1"/>
        <v>46133</v>
      </c>
      <c r="D19" s="4">
        <f ca="1"/>
        <v>46134</v>
      </c>
      <c r="E19" s="4">
        <f ca="1"/>
        <v>46135</v>
      </c>
      <c r="F19" s="4">
        <f ca="1"/>
        <v>46136</v>
      </c>
      <c r="G19" s="4">
        <f ca="1"/>
        <v>46137</v>
      </c>
      <c r="H19" s="4">
        <f ca="1"/>
        <v>46138</v>
      </c>
    </row>
    <row r="20" spans="2:8" ht="35.25" customHeight="1" x14ac:dyDescent="0.25">
      <c r="B20" s="10" t="s">
        <v>6</v>
      </c>
      <c r="C20" s="10" t="s">
        <v>6</v>
      </c>
      <c r="D20" s="10" t="s">
        <v>6</v>
      </c>
      <c r="E20" s="10" t="s">
        <v>6</v>
      </c>
      <c r="F20" s="10" t="s">
        <v>6</v>
      </c>
      <c r="G20" s="10"/>
      <c r="H20" s="9"/>
    </row>
    <row r="21" spans="2:8" ht="24" customHeight="1" x14ac:dyDescent="0.25">
      <c r="B21" s="10" t="s">
        <v>7</v>
      </c>
      <c r="C21" s="10" t="s">
        <v>7</v>
      </c>
      <c r="D21" s="10" t="s">
        <v>7</v>
      </c>
      <c r="E21" s="10" t="s">
        <v>7</v>
      </c>
      <c r="F21" s="10" t="s">
        <v>7</v>
      </c>
      <c r="G21" s="10"/>
      <c r="H21" s="9"/>
    </row>
    <row r="22" spans="2:8" ht="24" customHeight="1" x14ac:dyDescent="0.25">
      <c r="B22" s="10" t="s">
        <v>8</v>
      </c>
      <c r="C22" s="10" t="s">
        <v>8</v>
      </c>
      <c r="D22" s="10" t="s">
        <v>8</v>
      </c>
      <c r="E22" s="10" t="s">
        <v>8</v>
      </c>
      <c r="F22" s="10" t="s">
        <v>8</v>
      </c>
      <c r="G22" s="10"/>
      <c r="H22" s="9"/>
    </row>
    <row r="23" spans="2:8" ht="24" customHeight="1" x14ac:dyDescent="0.25">
      <c r="B23" s="11" t="s">
        <v>9</v>
      </c>
      <c r="C23" s="11" t="s">
        <v>9</v>
      </c>
      <c r="D23" s="11" t="s">
        <v>9</v>
      </c>
      <c r="E23" s="11" t="s">
        <v>9</v>
      </c>
      <c r="F23" s="11" t="s">
        <v>9</v>
      </c>
      <c r="G23" s="11"/>
      <c r="H23" s="9"/>
    </row>
    <row r="24" spans="2:8" ht="47.25" customHeight="1" x14ac:dyDescent="0.25">
      <c r="B24" s="13"/>
      <c r="C24" s="13" t="s">
        <v>11</v>
      </c>
      <c r="D24" s="13" t="s">
        <v>26</v>
      </c>
      <c r="E24" s="13"/>
      <c r="F24" s="14"/>
      <c r="G24" s="9"/>
      <c r="H24" s="9"/>
    </row>
    <row r="25" spans="2:8" ht="24" customHeight="1" x14ac:dyDescent="0.25">
      <c r="B25" s="4">
        <f t="array" aca="1" ref="B25:H25" ca="1">INDEX(calendario,ndx+4)</f>
        <v>46139</v>
      </c>
      <c r="C25" s="4">
        <f ca="1"/>
        <v>46140</v>
      </c>
      <c r="D25" s="4">
        <f ca="1"/>
        <v>46141</v>
      </c>
      <c r="E25" s="4">
        <f ca="1"/>
        <v>46142</v>
      </c>
      <c r="F25" s="4">
        <f ca="1"/>
        <v>46143</v>
      </c>
      <c r="G25" s="4">
        <f ca="1"/>
        <v>46144</v>
      </c>
      <c r="H25" s="4">
        <f ca="1"/>
        <v>46145</v>
      </c>
    </row>
    <row r="26" spans="2:8" ht="24" customHeight="1" x14ac:dyDescent="0.25">
      <c r="B26" s="10" t="s">
        <v>6</v>
      </c>
      <c r="C26" s="10" t="s">
        <v>6</v>
      </c>
      <c r="D26" s="10" t="s">
        <v>6</v>
      </c>
      <c r="E26" s="10" t="s">
        <v>6</v>
      </c>
      <c r="F26" s="10"/>
      <c r="G26" s="10"/>
      <c r="H26" s="9"/>
    </row>
    <row r="27" spans="2:8" ht="24" customHeight="1" x14ac:dyDescent="0.25">
      <c r="B27" s="10" t="s">
        <v>7</v>
      </c>
      <c r="C27" s="10" t="s">
        <v>7</v>
      </c>
      <c r="D27" s="10" t="s">
        <v>7</v>
      </c>
      <c r="E27" s="10" t="s">
        <v>7</v>
      </c>
      <c r="F27" s="10"/>
      <c r="G27" s="10"/>
      <c r="H27" s="9"/>
    </row>
    <row r="28" spans="2:8" ht="24" customHeight="1" x14ac:dyDescent="0.25">
      <c r="B28" s="10" t="s">
        <v>8</v>
      </c>
      <c r="C28" s="10" t="s">
        <v>8</v>
      </c>
      <c r="D28" s="10" t="s">
        <v>8</v>
      </c>
      <c r="E28" s="10" t="s">
        <v>8</v>
      </c>
      <c r="F28" s="10"/>
      <c r="G28" s="10"/>
      <c r="H28" s="9"/>
    </row>
    <row r="29" spans="2:8" ht="24" customHeight="1" x14ac:dyDescent="0.25">
      <c r="B29" s="11" t="s">
        <v>9</v>
      </c>
      <c r="C29" s="11" t="s">
        <v>9</v>
      </c>
      <c r="D29" s="11" t="s">
        <v>9</v>
      </c>
      <c r="E29" s="11" t="s">
        <v>9</v>
      </c>
      <c r="F29" s="11"/>
      <c r="G29" s="11"/>
      <c r="H29" s="9"/>
    </row>
    <row r="30" spans="2:8" ht="45" customHeight="1" x14ac:dyDescent="0.25">
      <c r="B30" s="13" t="s">
        <v>24</v>
      </c>
      <c r="C30" s="13" t="s">
        <v>11</v>
      </c>
      <c r="D30" s="17" t="s">
        <v>25</v>
      </c>
      <c r="E30" s="17" t="s">
        <v>25</v>
      </c>
      <c r="F30" s="13"/>
      <c r="G30" s="15"/>
      <c r="H30" s="9"/>
    </row>
    <row r="31" spans="2:8" ht="35.25" customHeight="1" x14ac:dyDescent="0.25">
      <c r="B31" s="21" t="s">
        <v>10</v>
      </c>
      <c r="C31" s="18"/>
      <c r="D31" s="22"/>
      <c r="E31" s="20"/>
      <c r="F31" s="21"/>
      <c r="G31" s="19"/>
      <c r="H31" s="9"/>
    </row>
  </sheetData>
  <mergeCells count="4">
    <mergeCell ref="C1:D1"/>
    <mergeCell ref="C2:D2"/>
    <mergeCell ref="F1:H1"/>
    <mergeCell ref="F2:H2"/>
  </mergeCells>
  <conditionalFormatting sqref="B7:G10">
    <cfRule type="expression" dxfId="10" priority="7">
      <formula>NúmeroDeMesParaMostrar&lt;&gt;MONTH(B7)</formula>
    </cfRule>
  </conditionalFormatting>
  <conditionalFormatting sqref="B13:G16">
    <cfRule type="expression" dxfId="9" priority="6">
      <formula>NúmeroDeMesParaMostrar&lt;&gt;MONTH(B13)</formula>
    </cfRule>
  </conditionalFormatting>
  <conditionalFormatting sqref="B20:G23">
    <cfRule type="expression" dxfId="8" priority="5">
      <formula>NúmeroDeMesParaMostrar&lt;&gt;MONTH(B20)</formula>
    </cfRule>
  </conditionalFormatting>
  <conditionalFormatting sqref="B26:G29">
    <cfRule type="expression" dxfId="7" priority="4">
      <formula>NúmeroDeMesParaMostrar&lt;&gt;MONTH(B26)</formula>
    </cfRule>
  </conditionalFormatting>
  <conditionalFormatting sqref="B4:H5">
    <cfRule type="expression" dxfId="6" priority="14">
      <formula>MonthToDisplayNumber&lt;&gt;MONTH(B4)</formula>
    </cfRule>
  </conditionalFormatting>
  <conditionalFormatting sqref="B6:H6 H7:H10">
    <cfRule type="expression" dxfId="5" priority="19">
      <formula>MonthToDisplayNumber&lt;&gt;MONTH(B6)</formula>
    </cfRule>
  </conditionalFormatting>
  <conditionalFormatting sqref="B12:H12 H13:H16 B17:H17">
    <cfRule type="expression" dxfId="4" priority="18">
      <formula>MonthToDisplayNumber&lt;&gt;MONTH(B12)</formula>
    </cfRule>
  </conditionalFormatting>
  <conditionalFormatting sqref="B19:H19 H20:H23">
    <cfRule type="expression" dxfId="3" priority="17">
      <formula>MonthToDisplayNumber&lt;&gt;MONTH(B19)</formula>
    </cfRule>
  </conditionalFormatting>
  <conditionalFormatting sqref="B24:H24">
    <cfRule type="expression" dxfId="2" priority="8">
      <formula>MonthToDisplayNumber&lt;&gt;MONTH(B24)</formula>
    </cfRule>
  </conditionalFormatting>
  <conditionalFormatting sqref="B25:H25 H26:H29 B30 B31:C31 E31:H31 D30:H30">
    <cfRule type="expression" dxfId="1" priority="16">
      <formula>MonthToDisplayNumber&lt;&gt;MONTH(B25)</formula>
    </cfRule>
  </conditionalFormatting>
  <conditionalFormatting sqref="C30">
    <cfRule type="expression" dxfId="0" priority="1">
      <formula>MonthToDisplayNumber&lt;&gt;MONTH(C30)</formula>
    </cfRule>
  </conditionalFormatting>
  <dataValidations count="7">
    <dataValidation type="list" allowBlank="1" showInputMessage="1" showErrorMessage="1" error="Only valid weekday names will work for this calendar. Either select RETRY and type the full weekday name or select RETRY and press ALT+DOWN ARROW and ENTER to pick from the list. Select CANCEL to exit the cell" prompt="Seleccione el día de inicio de la semana para este calendario. Escriba el nombre completo del día de la semana o presione ALT + FLECHA ABAJO para navegar por la lista, luego ENTRAR para seleccionar un día de la semana" sqref="E1" xr:uid="{00000000-0002-0000-0000-000000000000}">
      <formula1>"LUNES,MARTES,MIÉRCOLES,JUEVES,VIERNES,SÁBADO,DOMINGO"</formula1>
    </dataValidation>
    <dataValidation type="list" allowBlank="1" showInputMessage="1" showErrorMessage="1" error="Solo los nombres de mes válidos funcionarán para este calendario. Escriba el mes o selecciónelo de la lista. Para hacerlo seleccione REINTENTAR luego ALT + FLECHA ABAJO y ENTER. Seleccione CANCELAR para salir de la celda" prompt="Escriba el nombre completo del mes o presione ALT+FLECHA ABAJO para desplazars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de un mes de cualquier año y cualquier mes. Seleccione el mes en C1 y escriba un año en B1. Seleccione el día de inicio de la semana del calendario en E1. Escriba las notas diarias en las filas 5, 7, 9, 11, 13 y 15" sqref="A1" xr:uid="{00000000-0002-0000-0000-000002000000}"/>
    <dataValidation allowBlank="1" showInputMessage="1" showErrorMessage="1" prompt="Escriba el año del mes de este calendario" sqref="B1" xr:uid="{00000000-0002-0000-0000-000003000000}"/>
    <dataValidation allowBlank="1" showInputMessage="1" showErrorMessage="1" prompt="Esta fila contiene los nombres de los días laborables de este calendario. Esta celda contiene el día de inicio de la semana. Para cambiar el día de inicio, escriba un nuevo día laborable en la celda E1" sqref="B3" xr:uid="{00000000-0002-0000-0000-000004000000}"/>
    <dataValidation allowBlank="1" showInputMessage="1" showErrorMessage="1" sqref="B4:B5" xr:uid="{00000000-0002-0000-0000-000005000000}"/>
    <dataValidation allowBlank="1" showInputMessage="1" showErrorMessage="1" prompt="Las filas 12 y 14 pueden contener fechas del mes siguiente si el final de este mes concluye en alguna de estas filas" sqref="B25 C31 D30:E30 B30:B31 F30:F31 E31" xr:uid="{00000000-0002-0000-0000-000007000000}"/>
  </dataValidations>
  <printOptions horizontalCentered="1"/>
  <pageMargins left="0.45" right="0.45" top="0.4" bottom="0.5" header="0.3" footer="0.3"/>
  <pageSetup paperSize="9" scale="85"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Calendario</vt:lpstr>
      <vt:lpstr>DayToStart</vt:lpstr>
      <vt:lpstr>Calendario!MonthToDisplay</vt:lpstr>
      <vt:lpstr>Calendario!Títulos_a_imprimir</vt:lpstr>
      <vt:lpstr>Calendario!YearToDisplay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2019-07-12T07:00:54Z</dcterms:created>
  <dcterms:modified xsi:type="dcterms:W3CDTF">2026-05-14T19:45:37Z</dcterms:modified>
</cp:coreProperties>
</file>