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D:\Desktop\2025\AGENDA 2025\AGENDA 2025\AGENDA GLORIA-2025\"/>
    </mc:Choice>
  </mc:AlternateContent>
  <xr:revisionPtr revIDLastSave="0" documentId="13_ncr:1_{0B87C696-987E-4DD1-A06B-169365C00BAA}" xr6:coauthVersionLast="47" xr6:coauthVersionMax="47" xr10:uidLastSave="{00000000-0000-0000-0000-000000000000}"/>
  <bookViews>
    <workbookView xWindow="-120" yWindow="-120" windowWidth="20730" windowHeight="11160" xr2:uid="{2A1E3B8D-9BB0-4582-A314-DFFCC828185C}"/>
  </bookViews>
  <sheets>
    <sheet name="Calendario" sheetId="1" r:id="rId1"/>
  </sheets>
  <definedNames>
    <definedName name="AñoParaMostrar" localSheetId="0">Calendario!$B$1</definedName>
    <definedName name="calendario" localSheetId="0">cuadrículadedías+Calendario!primerafecha-WEEKDAY(Calendario!primerafecha)-opción_díadelasemana</definedName>
    <definedName name="cuadrículadedías">días+semanas*7</definedName>
    <definedName name="DíaDeInicio">Calendario!$E$1</definedName>
    <definedName name="días">{0,1,2,3,4,5,6}</definedName>
    <definedName name="díasdelasemana">{"Lunes","Martes","Miércoles","Jueves","Viernes","Sábado","Domingo"}</definedName>
    <definedName name="díasdelasemana_invertidos">{"Domingo","Sábado","Viernes","Jueves","Miércoles","Martes","Lunes"}</definedName>
    <definedName name="fechadeinicio" localSheetId="0">DATE(Calendario!AñoParaMostrar,Calendario!mes,1)</definedName>
    <definedName name="mes" localSheetId="0">MATCH(Calendario!MesParaMostrar,meses,0)</definedName>
    <definedName name="meses">{"Enero","Febrero","Marzo","Abril","Mayo","Junio","Julio","Agosto","Septiembre","Octubre","Noviembre","Diciembre"}</definedName>
    <definedName name="MesParaMostrar" localSheetId="0">Calendario!$C$1</definedName>
    <definedName name="ndx" localSheetId="0">ROUNDUP(MATCH(2,1/FREQUENCY(DATE(Calendario!AñoParaMostrar,Calendario!NúmeroDeMesParaMostrar,1),Calendario!calendario))/7,0)</definedName>
    <definedName name="NúmeroDeMesParaMostrar" localSheetId="0">MATCH(Calendario!MesParaMostrar,meses,0)</definedName>
    <definedName name="opción_díadelasemana">MATCH(DíaDeInicio,díasdelasemana_invertidos,0)-2</definedName>
    <definedName name="patróndedías">{1,1,2,2,3,3,4,4,5,5,6,6,7}</definedName>
    <definedName name="primerafecha" localSheetId="0">DATE(Calendario!AñoParaMostrar,Calendario!mes,1)</definedName>
    <definedName name="semanas">{0;1;2;3;4;5;6}</definedName>
    <definedName name="_xlnm.Print_Titles" localSheetId="0">Calendario!$3:$3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 i="1" l="1"/>
  <c r="B21" i="1" s="1" a="1"/>
  <c r="H21" i="1" s="1"/>
  <c r="B3" i="1" l="1" a="1"/>
  <c r="H3" i="1" s="1"/>
  <c r="B6" i="1" a="1"/>
  <c r="H6" i="1" s="1"/>
  <c r="B11" i="1" a="1"/>
  <c r="H11" i="1" s="1"/>
  <c r="B16" i="1" a="1"/>
  <c r="H16" i="1" s="1"/>
  <c r="B4" i="1" a="1"/>
  <c r="H4" i="1" s="1"/>
  <c r="E21" i="1"/>
  <c r="B21" i="1"/>
  <c r="F21" i="1"/>
  <c r="C21" i="1"/>
  <c r="G21" i="1"/>
  <c r="D21" i="1"/>
  <c r="G3" i="1" l="1"/>
  <c r="F3" i="1"/>
  <c r="D3" i="1"/>
  <c r="C3" i="1"/>
  <c r="B3" i="1"/>
  <c r="E3" i="1"/>
  <c r="G6" i="1"/>
  <c r="B11" i="1"/>
  <c r="E11" i="1"/>
  <c r="D11" i="1"/>
  <c r="G11" i="1"/>
  <c r="D6" i="1"/>
  <c r="B6" i="1"/>
  <c r="F4" i="1"/>
  <c r="E4" i="1"/>
  <c r="C4" i="1"/>
  <c r="B4" i="1"/>
  <c r="C6" i="1"/>
  <c r="F6" i="1"/>
  <c r="E6" i="1"/>
  <c r="G4" i="1"/>
  <c r="D4" i="1"/>
  <c r="B16" i="1"/>
  <c r="C11" i="1"/>
  <c r="D16" i="1"/>
  <c r="C16" i="1"/>
  <c r="F11" i="1"/>
  <c r="E16" i="1"/>
  <c r="G16" i="1"/>
  <c r="F16" i="1"/>
</calcChain>
</file>

<file path=xl/sharedStrings.xml><?xml version="1.0" encoding="utf-8"?>
<sst xmlns="http://schemas.openxmlformats.org/spreadsheetml/2006/main" count="75" uniqueCount="19">
  <si>
    <t>LUNES</t>
  </si>
  <si>
    <t>LIC. GLORIA CHAVEZ VARGAS DIRECTORA DE RECURSOS HUMANOS</t>
  </si>
  <si>
    <t>REVISION Y DISTRIBUCION DE LA DOCUMENTACION RECIBIDA</t>
  </si>
  <si>
    <t>ATENCIO PERSONALIZADA A LOS COMPAÑEROS</t>
  </si>
  <si>
    <t>FIRMA DE DOCUMENTOS</t>
  </si>
  <si>
    <t>DAR CONTESTACION A OFICIOS</t>
  </si>
  <si>
    <t>FIRMA DE NOMINAS</t>
  </si>
  <si>
    <t>MARZO</t>
  </si>
  <si>
    <t>ASISTENCIA A SESION SOLEMNE-PREMIO MUJERES</t>
  </si>
  <si>
    <t>ASISTENCIA A CONFERENCIA-DIA INTERNACIONAL DE LA MUJER</t>
  </si>
  <si>
    <t>DIA NO LABORABLE POR EL 21 DE MARZO</t>
  </si>
  <si>
    <t>REUNION CON PERSONAL DE NOMINA</t>
  </si>
  <si>
    <t>REUNION CON PERSONAL DEL DEPARTAMENTO DE PROVEEDURIA</t>
  </si>
  <si>
    <t>REUNION DE TRABAJO CON LA PRESIDENTA MUNICIPAL</t>
  </si>
  <si>
    <t>ATENCION PERSONALIZADA A COMPAÑEROS TRABAJADORES</t>
  </si>
  <si>
    <t>REUNION DE TRABAJO CON PERSONAL DE SINDICATURA</t>
  </si>
  <si>
    <t>ASTISTENCIA A FORO INFORMATIVO SIN MIEDO NI INVISIBILIDAD</t>
  </si>
  <si>
    <t>ATENCIO PERSONALIZADA A LOS COMPAÑEROS TRABAJADORES</t>
  </si>
  <si>
    <t>REVISION DE DOCUMENTOS Y DISTRIBUCION DE LOS DOCUMENTOS RECIBIDOS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</si>
</sst>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aaaa"/>
    <numFmt numFmtId="165" formatCode="dd"/>
  </numFmts>
  <fonts count="12" x14ac:knownFonts="1">
    <font>
      <sz val="11"/>
      <color theme="1"/>
      <name val="Calibri"/>
      <family val="2"/>
      <scheme val="minor"/>
    </font>
    <font>
      <sz val="32"/>
      <color theme="4" tint="-0.24994659260841701"/>
      <name val="Calibri Light"/>
      <family val="2"/>
      <scheme val="major"/>
    </font>
    <font>
      <sz val="32"/>
      <color theme="3"/>
      <name val="Calibri Light"/>
      <family val="2"/>
      <scheme val="major"/>
    </font>
    <font>
      <sz val="11"/>
      <color theme="1"/>
      <name val="Calibri Light"/>
      <family val="2"/>
      <scheme val="major"/>
    </font>
    <font>
      <sz val="11"/>
      <color theme="1" tint="0.34998626667073579"/>
      <name val="Calibri"/>
      <family val="2"/>
      <scheme val="minor"/>
    </font>
    <font>
      <b/>
      <sz val="14"/>
      <color theme="1" tint="0.34998626667073579"/>
      <name val="Calibri"/>
      <family val="2"/>
      <scheme val="minor"/>
    </font>
    <font>
      <b/>
      <sz val="11"/>
      <color theme="1" tint="0.34998626667073579"/>
      <name val="Calibri"/>
      <family val="2"/>
      <scheme val="minor"/>
    </font>
    <font>
      <sz val="12"/>
      <color theme="1"/>
      <name val="Calibri Light"/>
      <family val="2"/>
      <scheme val="major"/>
    </font>
    <font>
      <sz val="9"/>
      <color theme="1"/>
      <name val="Calibri"/>
      <family val="2"/>
      <scheme val="minor"/>
    </font>
    <font>
      <sz val="10"/>
      <color theme="1"/>
      <name val="Calibri Light"/>
      <family val="2"/>
      <scheme val="major"/>
    </font>
    <font>
      <sz val="10"/>
      <color theme="1"/>
      <name val="Calibri"/>
      <family val="2"/>
      <scheme val="minor"/>
    </font>
    <font>
      <sz val="9"/>
      <color theme="1"/>
      <name val="Calibri Light"/>
      <family val="2"/>
      <scheme val="major"/>
    </font>
  </fonts>
  <fills count="2">
    <fill>
      <patternFill patternType="none"/>
    </fill>
    <fill>
      <patternFill patternType="gray125"/>
    </fill>
  </fills>
  <borders count="13">
    <border>
      <left/>
      <right/>
      <top/>
      <bottom/>
      <diagonal/>
    </border>
    <border>
      <left/>
      <right/>
      <top/>
      <bottom style="medium">
        <color theme="1" tint="0.14996795556505021"/>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ck">
        <color theme="1" tint="0.14996795556505021"/>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77111117893"/>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style="thin">
        <color theme="0" tint="-0.249977111117893"/>
      </left>
      <right style="thin">
        <color theme="0" tint="-0.24994659260841701"/>
      </right>
      <top/>
      <bottom/>
      <diagonal/>
    </border>
    <border>
      <left style="thin">
        <color theme="0" tint="-0.249977111117893"/>
      </left>
      <right style="thin">
        <color theme="0" tint="-0.249977111117893"/>
      </right>
      <top/>
      <bottom/>
      <diagonal/>
    </border>
    <border>
      <left style="thin">
        <color theme="0" tint="-0.249977111117893"/>
      </left>
      <right style="thin">
        <color theme="0" tint="-0.14999847407452621"/>
      </right>
      <top/>
      <bottom/>
      <diagonal/>
    </border>
    <border>
      <left style="thin">
        <color theme="0" tint="-0.249977111117893"/>
      </left>
      <right style="thin">
        <color theme="0" tint="-0.14999847407452621"/>
      </right>
      <top/>
      <bottom style="thin">
        <color theme="0" tint="-0.249977111117893"/>
      </bottom>
      <diagonal/>
    </border>
  </borders>
  <cellStyleXfs count="9">
    <xf numFmtId="0" fontId="0" fillId="0" borderId="0" applyBorder="0">
      <alignment vertical="top"/>
    </xf>
    <xf numFmtId="0" fontId="2" fillId="0" borderId="0" applyProtection="0">
      <alignment horizontal="left"/>
    </xf>
    <xf numFmtId="0" fontId="1" fillId="0" borderId="0" applyNumberFormat="0" applyProtection="0">
      <alignment horizontal="left"/>
    </xf>
    <xf numFmtId="0" fontId="3" fillId="0" borderId="0" applyNumberFormat="0" applyProtection="0">
      <alignment horizontal="right"/>
    </xf>
    <xf numFmtId="164" fontId="7" fillId="0" borderId="1" applyFill="0" applyProtection="0">
      <alignment horizontal="center" vertical="center"/>
    </xf>
    <xf numFmtId="165" fontId="3" fillId="0" borderId="2" applyFill="0" applyProtection="0">
      <alignment horizontal="right" vertical="center" indent="1"/>
    </xf>
    <xf numFmtId="0" fontId="4" fillId="0" borderId="0" applyNumberFormat="0" applyFill="0" applyBorder="0" applyProtection="0">
      <alignment vertical="top"/>
    </xf>
    <xf numFmtId="0" fontId="4" fillId="0" borderId="0" applyFill="0" applyBorder="0" applyProtection="0">
      <alignment horizontal="right" vertical="top"/>
    </xf>
    <xf numFmtId="0" fontId="8" fillId="0" borderId="4">
      <alignment vertical="top" wrapText="1"/>
    </xf>
  </cellStyleXfs>
  <cellXfs count="29">
    <xf numFmtId="0" fontId="0" fillId="0" borderId="0" xfId="0">
      <alignment vertical="top"/>
    </xf>
    <xf numFmtId="0" fontId="1" fillId="0" borderId="0" xfId="2">
      <alignment horizontal="left"/>
    </xf>
    <xf numFmtId="0" fontId="3" fillId="0" borderId="0" xfId="3">
      <alignment horizontal="right"/>
    </xf>
    <xf numFmtId="0" fontId="4" fillId="0" borderId="0" xfId="6">
      <alignment vertical="top"/>
    </xf>
    <xf numFmtId="0" fontId="5" fillId="0" borderId="0" xfId="6" applyFont="1">
      <alignment vertical="top"/>
    </xf>
    <xf numFmtId="0" fontId="6" fillId="0" borderId="0" xfId="6" applyFont="1">
      <alignment vertical="top"/>
    </xf>
    <xf numFmtId="0" fontId="6" fillId="0" borderId="0" xfId="7" applyFont="1">
      <alignment horizontal="right" vertical="top"/>
    </xf>
    <xf numFmtId="164" fontId="7" fillId="0" borderId="1" xfId="4">
      <alignment horizontal="center" vertical="center"/>
    </xf>
    <xf numFmtId="165" fontId="3" fillId="0" borderId="3" xfId="5" applyBorder="1">
      <alignment horizontal="right" vertical="center" indent="1"/>
    </xf>
    <xf numFmtId="0" fontId="0" fillId="0" borderId="4" xfId="8" applyFont="1">
      <alignment vertical="top" wrapText="1"/>
    </xf>
    <xf numFmtId="165" fontId="3" fillId="0" borderId="5" xfId="5" applyBorder="1">
      <alignment horizontal="right" vertical="center" indent="1"/>
    </xf>
    <xf numFmtId="165" fontId="9" fillId="0" borderId="2" xfId="5" applyFont="1" applyAlignment="1">
      <alignment horizontal="left" vertical="center" wrapText="1"/>
    </xf>
    <xf numFmtId="165" fontId="9" fillId="0" borderId="2" xfId="5" applyFont="1" applyAlignment="1">
      <alignment vertical="center" wrapText="1"/>
    </xf>
    <xf numFmtId="165" fontId="3" fillId="0" borderId="2" xfId="5">
      <alignment horizontal="right" vertical="center" indent="1"/>
    </xf>
    <xf numFmtId="165" fontId="3" fillId="0" borderId="2" xfId="5" applyAlignment="1">
      <alignment vertical="center"/>
    </xf>
    <xf numFmtId="0" fontId="10" fillId="0" borderId="4" xfId="8" applyFont="1" applyAlignment="1">
      <alignment horizontal="left" vertical="top" wrapText="1"/>
    </xf>
    <xf numFmtId="0" fontId="10" fillId="0" borderId="4" xfId="8" applyFont="1">
      <alignment vertical="top" wrapText="1"/>
    </xf>
    <xf numFmtId="0" fontId="8" fillId="0" borderId="4" xfId="8">
      <alignment vertical="top" wrapText="1"/>
    </xf>
    <xf numFmtId="165" fontId="3" fillId="0" borderId="6" xfId="5" applyBorder="1">
      <alignment horizontal="right" vertical="center" indent="1"/>
    </xf>
    <xf numFmtId="165" fontId="3" fillId="0" borderId="7" xfId="5" applyBorder="1">
      <alignment horizontal="right" vertical="center" indent="1"/>
    </xf>
    <xf numFmtId="165" fontId="9" fillId="0" borderId="8" xfId="5" applyFont="1" applyBorder="1" applyAlignment="1">
      <alignment vertical="center" wrapText="1"/>
    </xf>
    <xf numFmtId="165" fontId="3" fillId="0" borderId="8" xfId="5" applyBorder="1" applyAlignment="1">
      <alignment vertical="center"/>
    </xf>
    <xf numFmtId="165" fontId="9" fillId="0" borderId="2" xfId="5" applyFont="1" applyAlignment="1">
      <alignment vertical="center"/>
    </xf>
    <xf numFmtId="0" fontId="11" fillId="0" borderId="4" xfId="8" applyFont="1">
      <alignment vertical="top" wrapText="1"/>
    </xf>
    <xf numFmtId="165" fontId="3" fillId="0" borderId="10" xfId="5" applyBorder="1">
      <alignment horizontal="right" vertical="center" indent="1"/>
    </xf>
    <xf numFmtId="0" fontId="9" fillId="0" borderId="11" xfId="0" applyFont="1" applyBorder="1" applyAlignment="1">
      <alignment vertical="center" wrapText="1"/>
    </xf>
    <xf numFmtId="0" fontId="9" fillId="0" borderId="12" xfId="0" applyFont="1" applyBorder="1" applyAlignment="1">
      <alignment vertical="center" wrapText="1"/>
    </xf>
    <xf numFmtId="0" fontId="2" fillId="0" borderId="0" xfId="1">
      <alignment horizontal="left"/>
    </xf>
    <xf numFmtId="165" fontId="3" fillId="0" borderId="9" xfId="5" applyBorder="1" applyAlignment="1">
      <alignment horizontal="center" vertical="center" wrapText="1"/>
    </xf>
  </cellXfs>
  <cellStyles count="9">
    <cellStyle name="DescripcionesDeDía" xfId="8" xr:uid="{8AF12D34-2BCA-42E9-8014-479EE7356F92}"/>
    <cellStyle name="Encabezado 1" xfId="2" builtinId="16"/>
    <cellStyle name="Encabezado 4" xfId="5" builtinId="19"/>
    <cellStyle name="Etiqueta de entrada alineada a la derecha" xfId="7" xr:uid="{4F08516C-F9DE-411C-8613-7521E255A6AE}"/>
    <cellStyle name="Etiqueta de entrada alineada a la izquierda" xfId="6" xr:uid="{E1671267-9818-4AEA-BE51-42D847AB1031}"/>
    <cellStyle name="Normal" xfId="0" builtinId="0"/>
    <cellStyle name="Título" xfId="1" builtinId="15"/>
    <cellStyle name="Título 2" xfId="3" builtinId="17"/>
    <cellStyle name="Título 3" xfId="4" builtinId="18"/>
  </cellStyles>
  <dxfs count="13">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DC674-CB2D-4462-B93C-8C1EDD6C22BC}">
  <sheetPr>
    <tabColor theme="4" tint="-0.499984740745262"/>
    <pageSetUpPr fitToPage="1"/>
  </sheetPr>
  <dimension ref="B1:H31"/>
  <sheetViews>
    <sheetView showGridLines="0" tabSelected="1" showRuler="0" topLeftCell="A25" zoomScaleNormal="100" workbookViewId="0">
      <selection activeCell="B19" sqref="B19"/>
    </sheetView>
  </sheetViews>
  <sheetFormatPr baseColWidth="10" defaultColWidth="10.28515625" defaultRowHeight="15" x14ac:dyDescent="0.25"/>
  <cols>
    <col min="1" max="1" width="2.85546875" customWidth="1"/>
    <col min="2" max="6" width="24.7109375" customWidth="1"/>
    <col min="7" max="7" width="13.140625" customWidth="1"/>
    <col min="8" max="8" width="15" customWidth="1"/>
  </cols>
  <sheetData>
    <row r="1" spans="2:8" ht="45" customHeight="1" x14ac:dyDescent="0.65">
      <c r="B1" s="1">
        <f ca="1">YEAR(TODAY())</f>
        <v>2025</v>
      </c>
      <c r="C1" s="27" t="s">
        <v>7</v>
      </c>
      <c r="D1" s="27"/>
      <c r="E1" s="2" t="s">
        <v>0</v>
      </c>
    </row>
    <row r="2" spans="2:8" ht="30" customHeight="1" x14ac:dyDescent="0.25">
      <c r="B2" s="3"/>
      <c r="C2" s="4" t="s">
        <v>1</v>
      </c>
      <c r="D2" s="5"/>
      <c r="E2" s="6"/>
    </row>
    <row r="3" spans="2:8" ht="19.5" customHeight="1" thickBot="1" x14ac:dyDescent="0.3">
      <c r="B3" s="7">
        <f t="array" aca="1" ref="B3:H3" ca="1">calendario</f>
        <v>45705</v>
      </c>
      <c r="C3" s="7">
        <f ca="1"/>
        <v>45706</v>
      </c>
      <c r="D3" s="7">
        <f ca="1"/>
        <v>45707</v>
      </c>
      <c r="E3" s="7">
        <f ca="1"/>
        <v>45708</v>
      </c>
      <c r="F3" s="7">
        <f ca="1"/>
        <v>45709</v>
      </c>
      <c r="G3" s="7">
        <f ca="1"/>
        <v>45710</v>
      </c>
      <c r="H3" s="7">
        <f ca="1"/>
        <v>45711</v>
      </c>
    </row>
    <row r="4" spans="2:8" ht="24" customHeight="1" thickTop="1" x14ac:dyDescent="0.25">
      <c r="B4" s="8">
        <f t="array" aca="1" ref="B4:H4" ca="1">INDEX(calendario,ndx+0)</f>
        <v>45712</v>
      </c>
      <c r="C4" s="8">
        <f ca="1"/>
        <v>45713</v>
      </c>
      <c r="D4" s="8">
        <f ca="1"/>
        <v>45714</v>
      </c>
      <c r="E4" s="8">
        <f ca="1"/>
        <v>45715</v>
      </c>
      <c r="F4" s="8">
        <f ca="1"/>
        <v>45716</v>
      </c>
      <c r="G4" s="8">
        <f ca="1"/>
        <v>45717</v>
      </c>
      <c r="H4" s="8">
        <f ca="1"/>
        <v>45718</v>
      </c>
    </row>
    <row r="5" spans="2:8" ht="39.75" customHeight="1" x14ac:dyDescent="0.25">
      <c r="B5" s="9"/>
      <c r="C5" s="9"/>
      <c r="D5" s="9"/>
      <c r="E5" s="9"/>
      <c r="F5" s="9"/>
      <c r="G5" s="9"/>
      <c r="H5" s="9"/>
    </row>
    <row r="6" spans="2:8" ht="24" customHeight="1" x14ac:dyDescent="0.25">
      <c r="B6" s="10">
        <f t="array" aca="1" ref="B6:H6" ca="1">INDEX(calendario,ndx+1)</f>
        <v>45719</v>
      </c>
      <c r="C6" s="10">
        <f ca="1"/>
        <v>45720</v>
      </c>
      <c r="D6" s="10">
        <f ca="1"/>
        <v>45721</v>
      </c>
      <c r="E6" s="10">
        <f ca="1"/>
        <v>45722</v>
      </c>
      <c r="F6" s="10">
        <f ca="1"/>
        <v>45723</v>
      </c>
      <c r="G6" s="10">
        <f ca="1"/>
        <v>45724</v>
      </c>
      <c r="H6" s="10">
        <f ca="1"/>
        <v>45725</v>
      </c>
    </row>
    <row r="7" spans="2:8" ht="30.75" customHeight="1" x14ac:dyDescent="0.25">
      <c r="B7" s="11" t="s">
        <v>2</v>
      </c>
      <c r="C7" s="11" t="s">
        <v>2</v>
      </c>
      <c r="D7" s="11" t="s">
        <v>2</v>
      </c>
      <c r="E7" s="11" t="s">
        <v>2</v>
      </c>
      <c r="F7" s="11" t="s">
        <v>2</v>
      </c>
      <c r="G7" s="13"/>
      <c r="H7" s="13"/>
    </row>
    <row r="8" spans="2:8" ht="24" customHeight="1" x14ac:dyDescent="0.25">
      <c r="B8" s="11" t="s">
        <v>6</v>
      </c>
      <c r="C8" s="11" t="s">
        <v>17</v>
      </c>
      <c r="D8" s="11" t="s">
        <v>17</v>
      </c>
      <c r="E8" s="11" t="s">
        <v>17</v>
      </c>
      <c r="F8" s="11" t="s">
        <v>17</v>
      </c>
      <c r="G8" s="13"/>
      <c r="H8" s="13"/>
    </row>
    <row r="9" spans="2:8" ht="39.75" customHeight="1" x14ac:dyDescent="0.25">
      <c r="B9" s="11" t="s">
        <v>17</v>
      </c>
      <c r="C9" s="14" t="s">
        <v>4</v>
      </c>
      <c r="D9" s="11" t="s">
        <v>5</v>
      </c>
      <c r="E9" s="14" t="s">
        <v>4</v>
      </c>
      <c r="F9" s="23" t="s">
        <v>8</v>
      </c>
      <c r="G9" s="13"/>
      <c r="H9" s="13"/>
    </row>
    <row r="10" spans="2:8" ht="36" customHeight="1" x14ac:dyDescent="0.25">
      <c r="B10" s="9"/>
      <c r="C10" s="15"/>
      <c r="D10" s="16"/>
      <c r="E10" s="15"/>
      <c r="F10" s="23" t="s">
        <v>9</v>
      </c>
      <c r="G10" s="17"/>
      <c r="H10" s="17"/>
    </row>
    <row r="11" spans="2:8" ht="24" customHeight="1" x14ac:dyDescent="0.25">
      <c r="B11" s="10">
        <f t="array" aca="1" ref="B11:H11" ca="1">INDEX(calendario,ndx+2)</f>
        <v>45726</v>
      </c>
      <c r="C11" s="10">
        <f ca="1"/>
        <v>45727</v>
      </c>
      <c r="D11" s="18">
        <f ca="1"/>
        <v>45728</v>
      </c>
      <c r="E11" s="19">
        <f ca="1"/>
        <v>45729</v>
      </c>
      <c r="F11" s="10">
        <f ca="1"/>
        <v>45730</v>
      </c>
      <c r="G11" s="10">
        <f ca="1"/>
        <v>45731</v>
      </c>
      <c r="H11" s="10">
        <f ca="1"/>
        <v>45732</v>
      </c>
    </row>
    <row r="12" spans="2:8" ht="24" customHeight="1" x14ac:dyDescent="0.25">
      <c r="B12" s="11" t="s">
        <v>2</v>
      </c>
      <c r="C12" s="11" t="s">
        <v>2</v>
      </c>
      <c r="D12" s="11" t="s">
        <v>2</v>
      </c>
      <c r="E12" s="11" t="s">
        <v>2</v>
      </c>
      <c r="F12" s="11" t="s">
        <v>2</v>
      </c>
      <c r="G12" s="28"/>
      <c r="H12" s="13"/>
    </row>
    <row r="13" spans="2:8" ht="24" customHeight="1" x14ac:dyDescent="0.25">
      <c r="B13" s="11" t="s">
        <v>17</v>
      </c>
      <c r="C13" s="20" t="s">
        <v>3</v>
      </c>
      <c r="D13" s="20" t="s">
        <v>3</v>
      </c>
      <c r="E13" s="20" t="s">
        <v>3</v>
      </c>
      <c r="F13" s="20" t="s">
        <v>3</v>
      </c>
      <c r="G13" s="28"/>
      <c r="H13" s="13"/>
    </row>
    <row r="14" spans="2:8" ht="24" customHeight="1" x14ac:dyDescent="0.25">
      <c r="B14" s="14" t="s">
        <v>6</v>
      </c>
      <c r="C14" s="21" t="s">
        <v>4</v>
      </c>
      <c r="D14" s="21" t="s">
        <v>4</v>
      </c>
      <c r="E14" s="21" t="s">
        <v>4</v>
      </c>
      <c r="F14" s="21" t="s">
        <v>4</v>
      </c>
      <c r="G14" s="28"/>
      <c r="H14" s="13"/>
    </row>
    <row r="15" spans="2:8" ht="36" customHeight="1" x14ac:dyDescent="0.25">
      <c r="B15" s="16"/>
      <c r="C15" s="17"/>
      <c r="D15" s="17"/>
      <c r="E15" s="17"/>
      <c r="F15" s="17"/>
      <c r="G15" s="17"/>
      <c r="H15" s="17"/>
    </row>
    <row r="16" spans="2:8" ht="24" customHeight="1" x14ac:dyDescent="0.25">
      <c r="B16" s="10">
        <f t="array" aca="1" ref="B16:H16" ca="1">INDEX(calendario,ndx+3)</f>
        <v>45733</v>
      </c>
      <c r="C16" s="10">
        <f ca="1"/>
        <v>45734</v>
      </c>
      <c r="D16" s="10">
        <f ca="1"/>
        <v>45735</v>
      </c>
      <c r="E16" s="10">
        <f ca="1"/>
        <v>45736</v>
      </c>
      <c r="F16" s="10">
        <f ca="1"/>
        <v>45737</v>
      </c>
      <c r="G16" s="10">
        <f ca="1"/>
        <v>45738</v>
      </c>
      <c r="H16" s="10">
        <f ca="1"/>
        <v>45739</v>
      </c>
    </row>
    <row r="17" spans="2:8" ht="24" customHeight="1" x14ac:dyDescent="0.25">
      <c r="B17" s="11" t="s">
        <v>10</v>
      </c>
      <c r="C17" s="11" t="s">
        <v>2</v>
      </c>
      <c r="D17" s="11" t="s">
        <v>2</v>
      </c>
      <c r="E17" s="11" t="s">
        <v>2</v>
      </c>
      <c r="F17" s="11" t="s">
        <v>2</v>
      </c>
      <c r="G17" s="13"/>
      <c r="H17" s="13"/>
    </row>
    <row r="18" spans="2:8" ht="24" customHeight="1" x14ac:dyDescent="0.25">
      <c r="B18" s="11"/>
      <c r="C18" s="11" t="s">
        <v>17</v>
      </c>
      <c r="D18" s="11" t="s">
        <v>17</v>
      </c>
      <c r="E18" s="11" t="s">
        <v>17</v>
      </c>
      <c r="F18" s="11" t="s">
        <v>17</v>
      </c>
      <c r="G18" s="13"/>
      <c r="H18" s="13"/>
    </row>
    <row r="19" spans="2:8" ht="24" customHeight="1" x14ac:dyDescent="0.25">
      <c r="B19" s="11"/>
      <c r="C19" s="11" t="s">
        <v>5</v>
      </c>
      <c r="D19" s="11" t="s">
        <v>5</v>
      </c>
      <c r="E19" s="11" t="s">
        <v>5</v>
      </c>
      <c r="F19" s="11" t="s">
        <v>5</v>
      </c>
      <c r="G19" s="13"/>
      <c r="H19" s="13"/>
    </row>
    <row r="20" spans="2:8" ht="24" customHeight="1" x14ac:dyDescent="0.25">
      <c r="B20" s="15"/>
      <c r="C20" s="15" t="s">
        <v>4</v>
      </c>
      <c r="D20" s="15" t="s">
        <v>4</v>
      </c>
      <c r="E20" s="15" t="s">
        <v>4</v>
      </c>
      <c r="F20" s="15"/>
      <c r="G20" s="17"/>
      <c r="H20" s="17"/>
    </row>
    <row r="21" spans="2:8" ht="24" customHeight="1" x14ac:dyDescent="0.25">
      <c r="B21" s="10">
        <f t="array" aca="1" ref="B21:H21" ca="1">INDEX(calendario,ndx+4)</f>
        <v>45740</v>
      </c>
      <c r="C21" s="10">
        <f ca="1"/>
        <v>45741</v>
      </c>
      <c r="D21" s="10">
        <f ca="1"/>
        <v>45742</v>
      </c>
      <c r="E21" s="10">
        <f ca="1"/>
        <v>45743</v>
      </c>
      <c r="F21" s="10">
        <f ca="1"/>
        <v>45744</v>
      </c>
      <c r="G21" s="10">
        <f ca="1"/>
        <v>45745</v>
      </c>
      <c r="H21" s="10">
        <f ca="1"/>
        <v>45746</v>
      </c>
    </row>
    <row r="22" spans="2:8" ht="24" customHeight="1" x14ac:dyDescent="0.25">
      <c r="B22" s="11" t="s">
        <v>2</v>
      </c>
      <c r="C22" s="11" t="s">
        <v>2</v>
      </c>
      <c r="D22" s="11" t="s">
        <v>2</v>
      </c>
      <c r="E22" s="11" t="s">
        <v>2</v>
      </c>
      <c r="F22" s="11" t="s">
        <v>2</v>
      </c>
      <c r="G22" s="13"/>
      <c r="H22" s="13"/>
    </row>
    <row r="23" spans="2:8" ht="24" customHeight="1" x14ac:dyDescent="0.25">
      <c r="B23" s="12" t="s">
        <v>17</v>
      </c>
      <c r="C23" s="12" t="s">
        <v>17</v>
      </c>
      <c r="D23" s="12" t="s">
        <v>17</v>
      </c>
      <c r="E23" s="12" t="s">
        <v>17</v>
      </c>
      <c r="F23" s="12" t="s">
        <v>17</v>
      </c>
      <c r="G23" s="13"/>
      <c r="H23" s="13"/>
    </row>
    <row r="24" spans="2:8" ht="24" customHeight="1" x14ac:dyDescent="0.25">
      <c r="B24" s="14" t="s">
        <v>4</v>
      </c>
      <c r="C24" s="22" t="s">
        <v>6</v>
      </c>
      <c r="D24" s="11" t="s">
        <v>5</v>
      </c>
      <c r="E24" s="11" t="s">
        <v>5</v>
      </c>
      <c r="F24" s="11" t="s">
        <v>5</v>
      </c>
      <c r="G24" s="13"/>
      <c r="H24" s="13"/>
    </row>
    <row r="25" spans="2:8" ht="34.5" customHeight="1" x14ac:dyDescent="0.25">
      <c r="B25" s="17" t="s">
        <v>11</v>
      </c>
      <c r="C25" s="17" t="s">
        <v>12</v>
      </c>
      <c r="D25" s="23" t="s">
        <v>4</v>
      </c>
      <c r="E25" s="23" t="s">
        <v>13</v>
      </c>
      <c r="F25" s="17" t="s">
        <v>4</v>
      </c>
      <c r="G25" s="17"/>
      <c r="H25" s="17"/>
    </row>
    <row r="26" spans="2:8" x14ac:dyDescent="0.25">
      <c r="B26" s="24">
        <v>31</v>
      </c>
    </row>
    <row r="27" spans="2:8" ht="38.25" x14ac:dyDescent="0.25">
      <c r="B27" s="25" t="s">
        <v>18</v>
      </c>
    </row>
    <row r="28" spans="2:8" x14ac:dyDescent="0.25">
      <c r="B28" s="25" t="s">
        <v>4</v>
      </c>
    </row>
    <row r="29" spans="2:8" ht="25.5" x14ac:dyDescent="0.25">
      <c r="B29" s="25" t="s">
        <v>14</v>
      </c>
    </row>
    <row r="30" spans="2:8" ht="25.5" x14ac:dyDescent="0.25">
      <c r="B30" s="25" t="s">
        <v>15</v>
      </c>
    </row>
    <row r="31" spans="2:8" ht="38.25" x14ac:dyDescent="0.25">
      <c r="B31" s="26" t="s">
        <v>16</v>
      </c>
    </row>
  </sheetData>
  <mergeCells count="2">
    <mergeCell ref="C1:D1"/>
    <mergeCell ref="G12:G14"/>
  </mergeCells>
  <conditionalFormatting sqref="B26:B30">
    <cfRule type="expression" dxfId="12" priority="5">
      <formula>NúmeroDeMesParaMostrar&lt;&gt;MONTH(B26)</formula>
    </cfRule>
  </conditionalFormatting>
  <conditionalFormatting sqref="B12:C14">
    <cfRule type="expression" dxfId="11" priority="15">
      <formula>NúmeroDeMesParaMostrar&lt;&gt;MONTH(B12)</formula>
    </cfRule>
  </conditionalFormatting>
  <conditionalFormatting sqref="B4:H4">
    <cfRule type="expression" dxfId="10" priority="17">
      <formula>NúmeroDeMesParaMostrar&lt;&gt;MONTH(B4)</formula>
    </cfRule>
  </conditionalFormatting>
  <conditionalFormatting sqref="B6:H8">
    <cfRule type="expression" dxfId="9" priority="6">
      <formula>NúmeroDeMesParaMostrar&lt;&gt;MONTH(B6)</formula>
    </cfRule>
  </conditionalFormatting>
  <conditionalFormatting sqref="B11:H11 G12:H12 H13:H14">
    <cfRule type="expression" dxfId="8" priority="20">
      <formula>NúmeroDeMesParaMostrar&lt;&gt;MONTH(B11)</formula>
    </cfRule>
  </conditionalFormatting>
  <conditionalFormatting sqref="B16:H19">
    <cfRule type="expression" dxfId="7" priority="19">
      <formula>NúmeroDeMesParaMostrar&lt;&gt;MONTH(B16)</formula>
    </cfRule>
  </conditionalFormatting>
  <conditionalFormatting sqref="B21:H24">
    <cfRule type="expression" dxfId="6" priority="7">
      <formula>NúmeroDeMesParaMostrar&lt;&gt;MONTH(B21)</formula>
    </cfRule>
  </conditionalFormatting>
  <conditionalFormatting sqref="C9:E9 G9:H9">
    <cfRule type="expression" dxfId="5" priority="21">
      <formula>NúmeroDeMesParaMostrar&lt;&gt;MONTH(C9)</formula>
    </cfRule>
  </conditionalFormatting>
  <conditionalFormatting sqref="B9">
    <cfRule type="expression" dxfId="3" priority="4">
      <formula>NúmeroDeMesParaMostrar&lt;&gt;MONTH(B9)</formula>
    </cfRule>
  </conditionalFormatting>
  <conditionalFormatting sqref="D12:F14">
    <cfRule type="expression" dxfId="0" priority="1">
      <formula>NúmeroDeMesParaMostrar&lt;&gt;MONTH(D12)</formula>
    </cfRule>
  </conditionalFormatting>
  <dataValidations count="8">
    <dataValidation allowBlank="1" showInputMessage="1" showErrorMessage="1" prompt="Esta fila contiene los nombres de días de la semana para este calendario. Esta celda contiene el día de inicio de la semana. Para cambiar el día de inicio de la semana, escribe o selecciona un nuevo día de la semana en la celda E1" sqref="B3" xr:uid="{6081EE02-6BB4-4157-B9DB-680491A2D03C}"/>
    <dataValidation allowBlank="1" showInputMessage="1" showErrorMessage="1" prompt="This cell contains the starting day number for the weekday in the heading in row 3 above this cell. If this cell is not the number 1, then it is a day from the previous month. Rows 4, 6, 8, 10, 12 and 14 contain the day number for the day of the week" sqref="B4 B26:B30" xr:uid="{786B102E-7072-4887-A6B5-A994F6D30ABB}"/>
    <dataValidation allowBlank="1" showInputMessage="1" showErrorMessage="1" prompt="Las filas 12 y 14 pueden contener fechas para el mes siguiente si el fin de este mes concluye en cualquier fila" sqref="B21" xr:uid="{FEA13B75-687A-4705-B9BD-305A168B23FD}"/>
    <dataValidation type="list" allowBlank="1" showInputMessage="1" showErrorMessage="1" error="Only valid weekday names will work for this calendar. Either select RETRY and type the full weekday name or  select RETRY and press ALT+DOWN ARROW and ENTER to pick from the list. Selecciona CANCELAR para salir de la celda " prompt="Selecciona el día de inicio de la semana para este calendario. Escribe el nombre completo del día de la semana o presiona ALT+FLECHA ABAJO para desplazarte por la lista y luego ENTRAR para seleccionar un día de la semana" sqref="E1" xr:uid="{C2D9FA36-4DDF-4D67-8AA4-3C2CEB9EDF4D}">
      <formula1>"LUNES,MARTES,MIÉRCOLES,JUEVES,VIERNES,SÁBADO,DOMINGO"</formula1>
    </dataValidation>
    <dataValidation type="list" allowBlank="1" showInputMessage="1" showErrorMessage="1" error="Only valid month names will work for this calendar. Either type the full month name or select from the list. Select RETRY then ALT+DOWN ARROW and ENTER to pick from the list. Selecciona CANCELAR para salir de la celda " prompt="Selecciona el mes para este calendario. Escribe el nombre completo del día del mes o presiona ALT+FLECHA ABAJO para desplazarte por la lista y luego ENTRAR para seleccionar un mes" sqref="C1:D1" xr:uid="{450DD891-95B5-4F3B-BD38-8498397BDAEC}">
      <formula1>"ENERO,FEBRERO,MARZO,ABRIL,MAYO,JUNIO,JULIO,AGOSTO,SEPTIEMBRE,OCTUBRE,NOVIEMBRE,DICIEMBRE"</formula1>
    </dataValidation>
    <dataValidation allowBlank="1" showInputMessage="1" showErrorMessage="1" prompt="Este calendario es un calendario de un mes para cualquier año y mes. Selecciona el mes en C1 y escribe un año en B1. Selecciona el día de inicio de la semana para este calendario en E1. Escribe notas diarias en las filas 5, 7, 9, 11, 13 y 15" sqref="A1" xr:uid="{A870C254-67A9-4CBD-94AA-8842F5BACF7A}"/>
    <dataValidation allowBlank="1" showInputMessage="1" showErrorMessage="1" prompt="Especifica el año de este mes natural" sqref="B1" xr:uid="{D904EE9D-588F-4272-9682-519AC9CDE908}"/>
    <dataValidation allowBlank="1" showInputMessage="1" showErrorMessage="1" prompt="Escribe notas diarias en esta celda. Las filas 5, 7, 9, 11, 13 y 15 tienen celdas debajo el día de la semana para notas diarias" sqref="B5 B31" xr:uid="{3490E20F-16FB-4268-83ED-4E54CA801ABA}"/>
  </dataValidations>
  <printOptions horizontalCentered="1"/>
  <pageMargins left="0.43307086614173229" right="0.43307086614173229" top="0.39370078740157483" bottom="0.51181102362204722" header="0.31496062992125984" footer="0.31496062992125984"/>
  <pageSetup paperSize="9" scale="94" fitToHeight="0" orientation="landscape" r:id="rId1"/>
  <headerFooter differentFirst="1">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4</vt:i4>
      </vt:variant>
    </vt:vector>
  </HeadingPairs>
  <TitlesOfParts>
    <vt:vector size="5" baseType="lpstr">
      <vt:lpstr>Calendario</vt:lpstr>
      <vt:lpstr>Calendario!AñoParaMostrar</vt:lpstr>
      <vt:lpstr>DíaDeInicio</vt:lpstr>
      <vt:lpstr>Calendario!MesParaMostrar</vt:lpstr>
      <vt:lpstr>Calendario!Títulos_a_imprimir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Delfina Magaña Gutierrez</dc:creator>
  <cp:lastModifiedBy>Delfina Magaña Gutierrez</cp:lastModifiedBy>
  <dcterms:created xsi:type="dcterms:W3CDTF">2025-05-27T16:55:43Z</dcterms:created>
  <dcterms:modified xsi:type="dcterms:W3CDTF">2025-05-27T18:54:13Z</dcterms:modified>
</cp:coreProperties>
</file>