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COMERCIO Y SERVICIOS 2020" sheetId="1" r:id="rId1"/>
    <sheet name="GRAFICA" sheetId="2" r:id="rId2"/>
  </sheets>
  <definedNames>
    <definedName name="_xlnm.Print_Area" localSheetId="0">'COMERCIO Y SERVICIOS 2020'!$A$1:$Q$8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P8" i="1"/>
  <c r="P6" i="1"/>
</calcChain>
</file>

<file path=xl/sharedStrings.xml><?xml version="1.0" encoding="utf-8"?>
<sst xmlns="http://schemas.openxmlformats.org/spreadsheetml/2006/main" count="35" uniqueCount="32">
  <si>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</si>
  <si>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</si>
  <si>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</si>
  <si>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</si>
  <si>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</si>
  <si>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</si>
  <si>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</si>
  <si>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</si>
  <si>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</si>
  <si>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</si>
  <si>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</si>
  <si>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Empleos generados</t>
  </si>
  <si>
    <t xml:space="preserve">Padrón de licencias municipales </t>
  </si>
  <si>
    <t>Registro IMSS</t>
  </si>
  <si>
    <t>EJE</t>
  </si>
  <si>
    <t>UNIDAD DE MEDIDA</t>
  </si>
  <si>
    <t xml:space="preserve">Atracción y retención inversión en el sector comercial e industrial en la localidad </t>
  </si>
  <si>
    <t>Unidades Economicas</t>
  </si>
  <si>
    <t>Empleos</t>
  </si>
  <si>
    <t xml:space="preserve">Ciudad para todos </t>
  </si>
  <si>
    <t xml:space="preserve">Impulso a la economía </t>
  </si>
  <si>
    <t xml:space="preserve">Ascendente </t>
  </si>
  <si>
    <t xml:space="preserve">INDICADORES </t>
  </si>
  <si>
    <t xml:space="preserve">AVANCE </t>
  </si>
  <si>
    <t>PANEL DE CONTROL PARA EL SEGUIMIENTO Y LA EVALUACION DEL P.M.D. 2021-2024</t>
  </si>
  <si>
    <t>LÍNEA BASE (2018-2021)</t>
  </si>
  <si>
    <t>META    (2021-2024)</t>
  </si>
  <si>
    <t>DESARROLLO ECONOMICO 2022</t>
  </si>
  <si>
    <t>Empleos Generados</t>
  </si>
  <si>
    <t>Instalación de Nuevas Unidades Económicas</t>
  </si>
  <si>
    <t>Licencia de Construcción y/o Evidencia Fotografica</t>
  </si>
  <si>
    <t>Atracción de Inversión de Nuevas Pymes y Grandes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</si>
</sst>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353A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9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54DBA"/>
      <color rgb="FFE23CB3"/>
      <color rgb="FFFDE3F0"/>
      <color rgb="FFF353A3"/>
      <color rgb="FFF53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E54DBA"/>
                </a:solidFill>
              </a:defRPr>
            </a:pPr>
            <a:r>
              <a:rPr lang="en-US">
                <a:solidFill>
                  <a:srgbClr val="E54DBA"/>
                </a:solidFill>
              </a:rPr>
              <a:t>COMERCIO Y SERVICIOS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 </c:v>
                </c:pt>
              </c:strCache>
            </c:strRef>
          </c:tx>
          <c:spPr>
            <a:solidFill>
              <a:srgbClr val="E23CB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GRAFICA!$A$2:$A$3</c:f>
              <c:strCache>
                <c:ptCount val="2"/>
                <c:pt idx="0">
                  <c:v>Atracción y retención inversión en el sector comercial e industrial en la localidad </c:v>
                </c:pt>
                <c:pt idx="1">
                  <c:v>Empleos generados</c:v>
                </c:pt>
              </c:strCache>
            </c:strRef>
          </c:cat>
          <c:val>
            <c:numRef>
              <c:f>GRAFICA!$B$2:$B$3</c:f>
              <c:numCache>
                <c:formatCode>0%</c:formatCode>
                <c:ptCount val="2"/>
                <c:pt idx="0">
                  <c:v>0.87</c:v>
                </c:pt>
                <c:pt idx="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7-4215-BE23-A9B0BCFE55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384512"/>
        <c:axId val="56423168"/>
      </c:barChart>
      <c:catAx>
        <c:axId val="56384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E54DBA"/>
                    </a:solidFill>
                  </a:defRPr>
                </a:pPr>
                <a:r>
                  <a:rPr lang="es-MX">
                    <a:solidFill>
                      <a:srgbClr val="E54DBA"/>
                    </a:solidFill>
                  </a:rPr>
                  <a:t>INDICADORES AÑO 2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6423168"/>
        <c:crosses val="autoZero"/>
        <c:auto val="1"/>
        <c:lblAlgn val="ctr"/>
        <c:lblOffset val="100"/>
        <c:noMultiLvlLbl val="0"/>
      </c:catAx>
      <c:valAx>
        <c:axId val="564231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56384512"/>
        <c:crosses val="autoZero"/>
        <c:crossBetween val="between"/>
      </c:valAx>
      <c:spPr>
        <a:solidFill>
          <a:srgbClr val="FDE3F0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DE3F0"/>
    </a:solidFill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</xdr:colOff>
      <xdr:row>5</xdr:row>
      <xdr:rowOff>52387</xdr:rowOff>
    </xdr:from>
    <xdr:ext cx="1032975" cy="95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439275" y="1757362"/>
              <a:ext cx="1032975" cy="95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600" b="0" i="1">
                        <a:latin typeface="Cambria Math"/>
                      </a:rPr>
                      <m:t>𝐴𝑣𝑎𝑛𝑐𝑒</m:t>
                    </m:r>
                    <m:r>
                      <a:rPr lang="es-MX" sz="6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6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6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6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439275" y="1757362"/>
              <a:ext cx="1032975" cy="95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600" b="0" i="0">
                  <a:latin typeface="Cambria Math"/>
                </a:rPr>
                <a:t>𝐴𝑣𝑎𝑛𝑐𝑒</a:t>
              </a:r>
              <a:r>
                <a:rPr lang="es-MX" sz="600" b="0" i="0">
                  <a:latin typeface="Cambria Math" panose="02040503050406030204" pitchFamily="18" charset="0"/>
                </a:rPr>
                <a:t>= </a:t>
              </a:r>
              <a:r>
                <a:rPr lang="el-GR" sz="600" b="0" i="0">
                  <a:latin typeface="Cambria Math" panose="02040503050406030204" pitchFamily="18" charset="0"/>
                </a:rPr>
                <a:t>Σ</a:t>
              </a:r>
              <a:r>
                <a:rPr lang="es-MX" sz="6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600"/>
            </a:p>
          </xdr:txBody>
        </xdr:sp>
      </mc:Fallback>
    </mc:AlternateContent>
    <xdr:clientData/>
  </xdr:oneCellAnchor>
  <xdr:twoCellAnchor>
    <xdr:from>
      <xdr:col>14</xdr:col>
      <xdr:colOff>47625</xdr:colOff>
      <xdr:row>5</xdr:row>
      <xdr:rowOff>304800</xdr:rowOff>
    </xdr:from>
    <xdr:to>
      <xdr:col>14</xdr:col>
      <xdr:colOff>1228725</xdr:colOff>
      <xdr:row>5</xdr:row>
      <xdr:rowOff>885825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39300" y="2009775"/>
          <a:ext cx="11811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(2021-2024)</a:t>
          </a: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6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6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600"/>
            <a:t> Meta del año 3</a:t>
          </a:r>
        </a:p>
      </xdr:txBody>
    </xdr:sp>
    <xdr:clientData/>
  </xdr:twoCellAnchor>
  <xdr:oneCellAnchor>
    <xdr:from>
      <xdr:col>14</xdr:col>
      <xdr:colOff>47625</xdr:colOff>
      <xdr:row>7</xdr:row>
      <xdr:rowOff>52387</xdr:rowOff>
    </xdr:from>
    <xdr:ext cx="1032975" cy="95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439275" y="3214687"/>
              <a:ext cx="1032975" cy="95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600" b="0" i="1">
                        <a:latin typeface="Cambria Math"/>
                      </a:rPr>
                      <m:t>𝐴𝑣𝑎𝑛𝑐𝑒</m:t>
                    </m:r>
                    <m:r>
                      <a:rPr lang="es-MX" sz="6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6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6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6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439275" y="3214687"/>
              <a:ext cx="1032975" cy="95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600" b="0" i="0">
                  <a:latin typeface="Cambria Math"/>
                </a:rPr>
                <a:t>𝐴𝑣𝑎𝑛𝑐𝑒</a:t>
              </a:r>
              <a:r>
                <a:rPr lang="es-MX" sz="600" b="0" i="0">
                  <a:latin typeface="Cambria Math" panose="02040503050406030204" pitchFamily="18" charset="0"/>
                </a:rPr>
                <a:t>= </a:t>
              </a:r>
              <a:r>
                <a:rPr lang="el-GR" sz="600" b="0" i="0">
                  <a:latin typeface="Cambria Math" panose="02040503050406030204" pitchFamily="18" charset="0"/>
                </a:rPr>
                <a:t>Σ</a:t>
              </a:r>
              <a:r>
                <a:rPr lang="es-MX" sz="6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600"/>
            </a:p>
          </xdr:txBody>
        </xdr:sp>
      </mc:Fallback>
    </mc:AlternateContent>
    <xdr:clientData/>
  </xdr:oneCellAnchor>
  <xdr:twoCellAnchor>
    <xdr:from>
      <xdr:col>14</xdr:col>
      <xdr:colOff>47625</xdr:colOff>
      <xdr:row>7</xdr:row>
      <xdr:rowOff>304800</xdr:rowOff>
    </xdr:from>
    <xdr:to>
      <xdr:col>14</xdr:col>
      <xdr:colOff>1276350</xdr:colOff>
      <xdr:row>7</xdr:row>
      <xdr:rowOff>923925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639300" y="3467100"/>
          <a:ext cx="122872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(2021-2024)</a:t>
          </a: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6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6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600"/>
            <a:t> Meta del año 3</a:t>
          </a:r>
        </a:p>
      </xdr:txBody>
    </xdr:sp>
    <xdr:clientData/>
  </xdr:twoCellAnchor>
  <xdr:oneCellAnchor>
    <xdr:from>
      <xdr:col>14</xdr:col>
      <xdr:colOff>85725</xdr:colOff>
      <xdr:row>6</xdr:row>
      <xdr:rowOff>28575</xdr:rowOff>
    </xdr:from>
    <xdr:ext cx="1032975" cy="95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918A23A-91A7-4166-83A6-B8ADE63C4184}"/>
                </a:ext>
              </a:extLst>
            </xdr:cNvPr>
            <xdr:cNvSpPr txBox="1"/>
          </xdr:nvSpPr>
          <xdr:spPr>
            <a:xfrm>
              <a:off x="10144125" y="2581275"/>
              <a:ext cx="1032975" cy="95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600" b="0" i="1">
                        <a:latin typeface="Cambria Math"/>
                      </a:rPr>
                      <m:t>𝐴𝑣𝑎𝑛𝑐𝑒</m:t>
                    </m:r>
                    <m:r>
                      <a:rPr lang="es-MX" sz="6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6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6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6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918A23A-91A7-4166-83A6-B8ADE63C4184}"/>
                </a:ext>
              </a:extLst>
            </xdr:cNvPr>
            <xdr:cNvSpPr txBox="1"/>
          </xdr:nvSpPr>
          <xdr:spPr>
            <a:xfrm>
              <a:off x="10144125" y="2581275"/>
              <a:ext cx="1032975" cy="95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600" b="0" i="0">
                  <a:latin typeface="Cambria Math"/>
                </a:rPr>
                <a:t>𝐴𝑣𝑎𝑛𝑐𝑒</a:t>
              </a:r>
              <a:r>
                <a:rPr lang="es-MX" sz="600" b="0" i="0">
                  <a:latin typeface="Cambria Math" panose="02040503050406030204" pitchFamily="18" charset="0"/>
                </a:rPr>
                <a:t>= </a:t>
              </a:r>
              <a:r>
                <a:rPr lang="el-GR" sz="600" b="0" i="0">
                  <a:latin typeface="Cambria Math" panose="02040503050406030204" pitchFamily="18" charset="0"/>
                </a:rPr>
                <a:t>Σ</a:t>
              </a:r>
              <a:r>
                <a:rPr lang="es-MX" sz="6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600"/>
            </a:p>
          </xdr:txBody>
        </xdr:sp>
      </mc:Fallback>
    </mc:AlternateContent>
    <xdr:clientData/>
  </xdr:oneCellAnchor>
  <xdr:twoCellAnchor>
    <xdr:from>
      <xdr:col>14</xdr:col>
      <xdr:colOff>85725</xdr:colOff>
      <xdr:row>6</xdr:row>
      <xdr:rowOff>280988</xdr:rowOff>
    </xdr:from>
    <xdr:to>
      <xdr:col>14</xdr:col>
      <xdr:colOff>1266825</xdr:colOff>
      <xdr:row>6</xdr:row>
      <xdr:rowOff>862013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1931E67-103F-4976-BD08-57738DE96A90}"/>
            </a:ext>
          </a:extLst>
        </xdr:cNvPr>
        <xdr:cNvSpPr txBox="1"/>
      </xdr:nvSpPr>
      <xdr:spPr>
        <a:xfrm>
          <a:off x="10144125" y="2833688"/>
          <a:ext cx="11811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(2021-2024)</a:t>
          </a: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6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6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6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1</xdr:row>
      <xdr:rowOff>785812</xdr:rowOff>
    </xdr:from>
    <xdr:to>
      <xdr:col>9</xdr:col>
      <xdr:colOff>342900</xdr:colOff>
      <xdr:row>14</xdr:row>
      <xdr:rowOff>176212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Normal="100" workbookViewId="0">
      <selection sqref="A1:Q8"/>
    </sheetView>
  </sheetViews>
  <sheetFormatPr baseColWidth="10" defaultRowHeight="15" x14ac:dyDescent="0.25"/>
  <cols>
    <col min="1" max="1" width="9.28515625" customWidth="1"/>
    <col min="2" max="2" width="16.42578125" customWidth="1"/>
    <col min="3" max="3" width="17.42578125" customWidth="1"/>
    <col min="4" max="4" width="6.42578125" customWidth="1"/>
    <col min="5" max="5" width="18" hidden="1" customWidth="1"/>
    <col min="6" max="6" width="16" hidden="1" customWidth="1"/>
    <col min="7" max="7" width="20.28515625" customWidth="1"/>
    <col min="8" max="8" width="11.42578125" customWidth="1"/>
    <col min="9" max="9" width="16.28515625" customWidth="1"/>
    <col min="10" max="10" width="12.42578125" customWidth="1"/>
    <col min="11" max="11" width="11" customWidth="1"/>
    <col min="12" max="12" width="12.5703125" customWidth="1"/>
    <col min="13" max="13" width="8.85546875" customWidth="1"/>
    <col min="14" max="14" width="8.42578125" customWidth="1"/>
    <col min="15" max="15" width="25.85546875" customWidth="1"/>
    <col min="16" max="16" width="10.140625" customWidth="1"/>
    <col min="17" max="17" width="17.85546875" customWidth="1"/>
  </cols>
  <sheetData>
    <row r="1" spans="1:17" ht="32.2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32.25" customHeight="1" thickBot="1" x14ac:dyDescent="0.3">
      <c r="A2" s="28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9.5" customHeight="1" thickBot="1" x14ac:dyDescent="0.3">
      <c r="A3" s="15" t="s">
        <v>14</v>
      </c>
      <c r="B3" s="15" t="s">
        <v>0</v>
      </c>
      <c r="C3" s="33" t="s">
        <v>8</v>
      </c>
      <c r="D3" s="34"/>
      <c r="E3" s="34"/>
      <c r="F3" s="35"/>
      <c r="G3" s="15" t="s">
        <v>1</v>
      </c>
      <c r="H3" s="16" t="s">
        <v>15</v>
      </c>
      <c r="I3" s="15" t="s">
        <v>2</v>
      </c>
      <c r="J3" s="15" t="s">
        <v>25</v>
      </c>
      <c r="K3" s="15" t="s">
        <v>26</v>
      </c>
      <c r="L3" s="15" t="s">
        <v>3</v>
      </c>
      <c r="M3" s="15" t="s">
        <v>4</v>
      </c>
      <c r="N3" s="15" t="s">
        <v>5</v>
      </c>
      <c r="O3" s="15" t="s">
        <v>6</v>
      </c>
      <c r="P3" s="31" t="s">
        <v>7</v>
      </c>
      <c r="Q3" s="31"/>
    </row>
    <row r="4" spans="1:17" ht="7.5" customHeight="1" thickBot="1" x14ac:dyDescent="0.3">
      <c r="A4" s="15"/>
      <c r="B4" s="15"/>
      <c r="C4" s="36"/>
      <c r="D4" s="37"/>
      <c r="E4" s="37"/>
      <c r="F4" s="38"/>
      <c r="G4" s="15"/>
      <c r="H4" s="17"/>
      <c r="I4" s="15"/>
      <c r="J4" s="15"/>
      <c r="K4" s="15"/>
      <c r="L4" s="15"/>
      <c r="M4" s="15"/>
      <c r="N4" s="15"/>
      <c r="O4" s="15"/>
      <c r="P4" s="31"/>
      <c r="Q4" s="31"/>
    </row>
    <row r="5" spans="1:17" ht="33.75" customHeight="1" thickBot="1" x14ac:dyDescent="0.3">
      <c r="A5" s="16"/>
      <c r="B5" s="16"/>
      <c r="C5" s="39"/>
      <c r="D5" s="40"/>
      <c r="E5" s="40"/>
      <c r="F5" s="41"/>
      <c r="G5" s="16"/>
      <c r="H5" s="18"/>
      <c r="I5" s="16"/>
      <c r="J5" s="16"/>
      <c r="K5" s="16"/>
      <c r="L5" s="16"/>
      <c r="M5" s="16"/>
      <c r="N5" s="16"/>
      <c r="O5" s="16"/>
      <c r="P5" s="5" t="s">
        <v>9</v>
      </c>
      <c r="Q5" s="6" t="s">
        <v>10</v>
      </c>
    </row>
    <row r="6" spans="1:17" ht="75.75" customHeight="1" thickBot="1" x14ac:dyDescent="0.3">
      <c r="A6" s="12" t="s">
        <v>19</v>
      </c>
      <c r="B6" s="12" t="s">
        <v>20</v>
      </c>
      <c r="C6" s="19">
        <v>2573761.15</v>
      </c>
      <c r="D6" s="20"/>
      <c r="E6" s="20"/>
      <c r="F6" s="21"/>
      <c r="G6" s="7" t="s">
        <v>16</v>
      </c>
      <c r="H6" s="7" t="s">
        <v>17</v>
      </c>
      <c r="I6" s="7" t="s">
        <v>12</v>
      </c>
      <c r="J6" s="8">
        <v>6750</v>
      </c>
      <c r="K6" s="8">
        <v>400</v>
      </c>
      <c r="L6" s="8">
        <v>150</v>
      </c>
      <c r="M6" s="7"/>
      <c r="N6" s="7"/>
      <c r="O6" s="7"/>
      <c r="P6" s="9">
        <f>SUM(L6+M6+N6)/K6</f>
        <v>0.375</v>
      </c>
      <c r="Q6" s="7" t="s">
        <v>21</v>
      </c>
    </row>
    <row r="7" spans="1:17" ht="75.75" customHeight="1" thickBot="1" x14ac:dyDescent="0.3">
      <c r="A7" s="13"/>
      <c r="B7" s="13"/>
      <c r="C7" s="22"/>
      <c r="D7" s="23"/>
      <c r="E7" s="23"/>
      <c r="F7" s="24"/>
      <c r="G7" s="11" t="s">
        <v>31</v>
      </c>
      <c r="H7" s="11" t="s">
        <v>29</v>
      </c>
      <c r="I7" s="11" t="s">
        <v>30</v>
      </c>
      <c r="J7" s="10">
        <v>0</v>
      </c>
      <c r="K7" s="10">
        <v>2</v>
      </c>
      <c r="L7" s="8">
        <v>1</v>
      </c>
      <c r="M7" s="7"/>
      <c r="N7" s="7"/>
      <c r="O7" s="7"/>
      <c r="P7" s="9">
        <f>SUM(L7+M7+N7)/K7</f>
        <v>0.5</v>
      </c>
      <c r="Q7" s="7" t="s">
        <v>21</v>
      </c>
    </row>
    <row r="8" spans="1:17" ht="75.75" customHeight="1" thickBot="1" x14ac:dyDescent="0.3">
      <c r="A8" s="14"/>
      <c r="B8" s="14"/>
      <c r="C8" s="25"/>
      <c r="D8" s="26"/>
      <c r="E8" s="26"/>
      <c r="F8" s="27"/>
      <c r="G8" s="7" t="s">
        <v>28</v>
      </c>
      <c r="H8" s="7" t="s">
        <v>18</v>
      </c>
      <c r="I8" s="7" t="s">
        <v>13</v>
      </c>
      <c r="J8" s="8">
        <v>36000</v>
      </c>
      <c r="K8" s="8">
        <v>200</v>
      </c>
      <c r="L8" s="8">
        <v>65</v>
      </c>
      <c r="M8" s="7"/>
      <c r="N8" s="7"/>
      <c r="O8" s="7"/>
      <c r="P8" s="9">
        <f>SUM(L8+M8+N8)/K8</f>
        <v>0.32500000000000001</v>
      </c>
      <c r="Q8" s="7" t="s">
        <v>21</v>
      </c>
    </row>
  </sheetData>
  <mergeCells count="18">
    <mergeCell ref="A2:Q2"/>
    <mergeCell ref="P3:Q4"/>
    <mergeCell ref="A1:Q1"/>
    <mergeCell ref="K3:K5"/>
    <mergeCell ref="L3:L5"/>
    <mergeCell ref="M3:M5"/>
    <mergeCell ref="N3:N5"/>
    <mergeCell ref="O3:O5"/>
    <mergeCell ref="C3:F5"/>
    <mergeCell ref="A6:A8"/>
    <mergeCell ref="J3:J5"/>
    <mergeCell ref="A3:A5"/>
    <mergeCell ref="G3:G5"/>
    <mergeCell ref="I3:I5"/>
    <mergeCell ref="B6:B8"/>
    <mergeCell ref="B3:B5"/>
    <mergeCell ref="H3:H5"/>
    <mergeCell ref="C6:F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J18" sqref="J18"/>
    </sheetView>
  </sheetViews>
  <sheetFormatPr baseColWidth="10" defaultRowHeight="15" x14ac:dyDescent="0.25"/>
  <cols>
    <col min="1" max="1" width="34.5703125" customWidth="1"/>
    <col min="2" max="2" width="32.140625" customWidth="1"/>
  </cols>
  <sheetData>
    <row r="1" spans="1:2" ht="27.75" thickTop="1" thickBot="1" x14ac:dyDescent="0.45">
      <c r="A1" s="1" t="s">
        <v>22</v>
      </c>
      <c r="B1" s="1" t="s">
        <v>23</v>
      </c>
    </row>
    <row r="2" spans="1:2" ht="63" customHeight="1" thickTop="1" thickBot="1" x14ac:dyDescent="0.3">
      <c r="A2" s="2" t="s">
        <v>16</v>
      </c>
      <c r="B2" s="3">
        <v>0.87</v>
      </c>
    </row>
    <row r="3" spans="1:2" ht="35.25" customHeight="1" thickTop="1" thickBot="1" x14ac:dyDescent="0.3">
      <c r="A3" s="4" t="s">
        <v>11</v>
      </c>
      <c r="B3" s="3">
        <v>0.35</v>
      </c>
    </row>
    <row r="4" spans="1:2" ht="15.75" thickTop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COMERCIO Y SERVICIOS 2020</vt:lpstr>
      <vt:lpstr>GRAFICA</vt:lpstr>
      <vt:lpstr>'COMERCIO Y SERVICIOS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2023-01-11T18:10:25Z</cp:lastPrinted>
  <dcterms:created xsi:type="dcterms:W3CDTF">2019-08-22T16:23:00Z</dcterms:created>
  <dcterms:modified xsi:type="dcterms:W3CDTF">2023-01-11T18:11:05Z</dcterms:modified>
</cp:coreProperties>
</file>