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8_{FBFDAEC2-8812-4C29-B04C-F7884D42C695}" xr6:coauthVersionLast="47" xr6:coauthVersionMax="47" xr10:uidLastSave="{00000000-0000-0000-0000-000000000000}"/>
  <bookViews>
    <workbookView xWindow="-120" yWindow="-120" windowWidth="20730" windowHeight="11160" xr2:uid="{00000000-000D-0000-FFFF-FFFF00000000}"/>
  </bookViews>
  <sheets>
    <sheet name="Calendario" sheetId="1" r:id="rId1"/>
  </sheets>
  <externalReferences>
    <externalReference r:id="rId2"/>
  </externalReferences>
  <definedNames>
    <definedName name="calendario" localSheetId="0">daygrid+Calendario!firstdate-WEEKDAY(Calendario!firstdate)-opción_díadelasemana</definedName>
    <definedName name="daygrid">días+semanas*7</definedName>
    <definedName name="daypattern">{1,1,2,2,3,3,4,4,5,5,6,6,7}</definedName>
    <definedName name="DayToStart">Calendario!$E$1</definedName>
    <definedName name="días">{0,1,2,3,4,5,6}</definedName>
    <definedName name="días_laborables">{"LUNES","MARTES","MIÉRCOLES","JUEVES","VIERNES","SÁBADO","DOMINGO"}</definedName>
    <definedName name="fechadeinicio" localSheetId="0">DATE(Calendario!YearToDisplay,Calendario!mes,1)</definedName>
    <definedName name="firstdate" localSheetId="0">DATE(Calendario!YearToDisplay,Calendario!mes,1)</definedName>
    <definedName name="mes" localSheetId="0">MATCH(Calendario!MonthToDisplay,meses,0)</definedName>
    <definedName name="meses">{"ENERO","FEBRERO","MARZO","ABRIL","MAYO","JUNIO","JULIO","AGOSTO","SEPTIEMBRE","OCTUBRE","NOVIEMBRE","DICIEMBRE"}</definedName>
    <definedName name="MonthToDisplay" localSheetId="0">Calendario!$C$1</definedName>
    <definedName name="MonthToDisplayNumber" localSheetId="0">MATCH(Calendario!MonthToDisplay,meses,0)</definedName>
    <definedName name="ndx" localSheetId="0">ROUNDUP(MATCH(2,1/FREQUENCY(DATE(Calendario!YearToDisplay,Calendario!MonthToDisplayNumber,1),Calendario!calendario))/7,0)</definedName>
    <definedName name="NúmeroDeMesParaMostrar" localSheetId="0">MATCH([1]Calendario!MesParaMostrar,meses,0)</definedName>
    <definedName name="opción_díadelasemana">MATCH(DayToStart,weekdays_reversed,0)-2</definedName>
    <definedName name="semanas">{0;1;2;3;4;5;6}</definedName>
    <definedName name="_xlnm.Print_Titles" localSheetId="0">Calendario!$3:$3</definedName>
    <definedName name="weekdays_reversed">{"DOMINGO","SÁBADO","VIERNES","JUEVES","MIÉRCOLES","MARTES","LUNES"}</definedName>
    <definedName name="YearToDisplay" localSheetId="0">Calendario!$B$1</definedName>
  </definedNames>
  <calcPr calcId="191029"/>
</workbook>
</file>

<file path=xl/calcChain.xml><?xml version="1.0" encoding="utf-8"?>
<calcChain xmlns="http://schemas.openxmlformats.org/spreadsheetml/2006/main">
  <c r="B1" i="1" l="1"/>
  <c r="B20" i="1" l="1" a="1"/>
  <c r="D20" i="1" s="1"/>
  <c r="B4" i="1" a="1"/>
  <c r="B4" i="1" s="1"/>
  <c r="B26" i="1" a="1"/>
  <c r="G26" i="1" s="1"/>
  <c r="B13" i="1" a="1"/>
  <c r="B13" i="1" s="1"/>
  <c r="B7" i="1" a="1"/>
  <c r="D7" i="1" s="1"/>
  <c r="B3" i="1" a="1"/>
  <c r="G3" i="1" s="1"/>
  <c r="G20" i="1" l="1"/>
  <c r="H20" i="1"/>
  <c r="B20" i="1"/>
  <c r="C20" i="1"/>
  <c r="E20" i="1"/>
  <c r="F20" i="1"/>
  <c r="B7" i="1"/>
  <c r="G7" i="1"/>
  <c r="H7" i="1"/>
  <c r="H4" i="1"/>
  <c r="H3" i="1"/>
  <c r="F4" i="1"/>
  <c r="B3" i="1"/>
  <c r="D3" i="1"/>
  <c r="E4" i="1"/>
  <c r="G4" i="1"/>
  <c r="E3" i="1"/>
  <c r="F7" i="1"/>
  <c r="C3" i="1"/>
  <c r="F3" i="1"/>
  <c r="D4" i="1"/>
  <c r="C4" i="1"/>
  <c r="H13" i="1"/>
  <c r="G13" i="1"/>
  <c r="E13" i="1"/>
  <c r="B26" i="1"/>
  <c r="D26" i="1"/>
  <c r="H26" i="1"/>
  <c r="C7" i="1"/>
  <c r="D13" i="1"/>
  <c r="E7" i="1"/>
  <c r="C26" i="1"/>
  <c r="C13" i="1"/>
  <c r="E26" i="1"/>
  <c r="F13" i="1"/>
  <c r="F26" i="1"/>
</calcChain>
</file>

<file path=xl/sharedStrings.xml><?xml version="1.0" encoding="utf-8"?>
<sst xmlns="http://schemas.openxmlformats.org/spreadsheetml/2006/main" count="94" uniqueCount="21">
  <si>
    <t xml:space="preserve">  AÑO CALENDARIO</t>
  </si>
  <si>
    <t>MES DEL CALENDARIO</t>
  </si>
  <si>
    <t>LUNES</t>
  </si>
  <si>
    <t>PRIMER DÍA DE LA SEMANA</t>
  </si>
  <si>
    <t>REVISION Y DISTRIBUCION DE LA DOCUMENTACION RECIBIDA</t>
  </si>
  <si>
    <t>DAR CONTESTACION A OFICIOS</t>
  </si>
  <si>
    <t>FIRMA DE DOCUMENTOS</t>
  </si>
  <si>
    <t>LIC. LUIS GUILLERMO OCHOA SANCHEZ.</t>
  </si>
  <si>
    <t>DIRECTOR GENERAL DE ADMINISTRACION E INNOVACION GUBERNAMENTAL.</t>
  </si>
  <si>
    <t>ATENCION PERSONALIZADA A LOS JEFES Y DIRECTORES</t>
  </si>
  <si>
    <t>MAYO</t>
  </si>
  <si>
    <t xml:space="preserve">NO LABORABLE </t>
  </si>
  <si>
    <t>FESTEJO A LAS MUJERES POR EL DIA DE LA MUJER, MADRES Y SECRETARIA</t>
  </si>
  <si>
    <t>REUNION INTERNA PARA REVISION LOS MANUALES DE PUESTOS</t>
  </si>
  <si>
    <t xml:space="preserve">REUNION INTERNA CON NOMINA, GEMA, GLORIA </t>
  </si>
  <si>
    <t>ASISTENCIA REUNION SESION DE AYUNTAMIENTO</t>
  </si>
  <si>
    <t>REUNION DE TRABAJO CON GABINETE Y LA PRESIDENTA MPAL.</t>
  </si>
  <si>
    <t>ASISTENCIA SESION DE COMISION DE HACIENDA Y PATRIMONIO</t>
  </si>
  <si>
    <t>ASISTENCIA A SESION DE COMISION DE CULTURA Y EDUCACION</t>
  </si>
  <si>
    <t xml:space="preserve">REUNION INTERNA CON DIRECTORA DE NOMINA, </t>
  </si>
  <si>
    <t>REUNION SESION DE ADQUISICIONES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</si>
</sst>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aaaa"/>
    <numFmt numFmtId="165" formatCode="dd"/>
  </numFmts>
  <fonts count="12" x14ac:knownFonts="1">
    <font>
      <sz val="11"/>
      <color theme="1"/>
      <name val="Calibri Light"/>
      <family val="2"/>
      <scheme val="minor"/>
    </font>
    <font>
      <sz val="32"/>
      <color theme="3"/>
      <name val="Calibri"/>
      <family val="2"/>
      <scheme val="major"/>
    </font>
    <font>
      <sz val="9"/>
      <color theme="1"/>
      <name val="Calibri Light"/>
      <family val="2"/>
      <scheme val="minor"/>
    </font>
    <font>
      <sz val="32"/>
      <color theme="4" tint="-0.24994659260841701"/>
      <name val="Calibri"/>
      <family val="2"/>
      <scheme val="major"/>
    </font>
    <font>
      <sz val="11"/>
      <color theme="1" tint="0.34998626667073579"/>
      <name val="Calibri Light"/>
      <family val="2"/>
      <scheme val="minor"/>
    </font>
    <font>
      <sz val="11"/>
      <color theme="1"/>
      <name val="Calibri"/>
      <family val="2"/>
      <scheme val="major"/>
    </font>
    <font>
      <sz val="12"/>
      <color theme="1"/>
      <name val="Calibri"/>
      <family val="2"/>
      <scheme val="major"/>
    </font>
    <font>
      <b/>
      <sz val="11"/>
      <color theme="1"/>
      <name val="Calibri Light"/>
      <family val="2"/>
      <scheme val="minor"/>
    </font>
    <font>
      <b/>
      <sz val="12"/>
      <color theme="1"/>
      <name val="Calibri Light"/>
      <family val="2"/>
      <scheme val="minor"/>
    </font>
    <font>
      <sz val="10"/>
      <color theme="1"/>
      <name val="Calibri"/>
      <family val="2"/>
      <scheme val="major"/>
    </font>
    <font>
      <sz val="9"/>
      <color theme="1"/>
      <name val="Calibri"/>
      <family val="2"/>
      <scheme val="major"/>
    </font>
    <font>
      <sz val="8"/>
      <color theme="1"/>
      <name val="Calibri"/>
      <family val="2"/>
      <scheme val="major"/>
    </font>
  </fonts>
  <fills count="2">
    <fill>
      <patternFill patternType="none"/>
    </fill>
    <fill>
      <patternFill patternType="gray125"/>
    </fill>
  </fills>
  <borders count="17">
    <border>
      <left/>
      <right/>
      <top/>
      <bottom/>
      <diagonal/>
    </border>
    <border>
      <left style="thin">
        <color theme="0" tint="-0.24994659260841701"/>
      </left>
      <right style="thin">
        <color theme="0" tint="-0.24994659260841701"/>
      </right>
      <top style="thick">
        <color theme="1" tint="0.1499679555650502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top/>
      <bottom style="medium">
        <color theme="1" tint="0.14996795556505021"/>
      </bottom>
      <diagonal/>
    </border>
    <border>
      <left style="thin">
        <color theme="0" tint="-0.24994659260841701"/>
      </left>
      <right style="thin">
        <color theme="0" tint="-0.2499465926084170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theme="0" tint="-0.24994659260841701"/>
      </right>
      <top/>
      <bottom style="thin">
        <color theme="0" tint="-0.14999847407452621"/>
      </bottom>
      <diagonal/>
    </border>
    <border>
      <left style="thin">
        <color theme="0" tint="-0.24994659260841701"/>
      </left>
      <right/>
      <top/>
      <bottom style="thin">
        <color theme="0" tint="-0.14999847407452621"/>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s>
  <cellStyleXfs count="9">
    <xf numFmtId="0" fontId="0" fillId="0" borderId="0" applyBorder="0">
      <alignment vertical="top"/>
    </xf>
    <xf numFmtId="0" fontId="4" fillId="0" borderId="0" applyNumberFormat="0" applyFill="0" applyBorder="0" applyProtection="0">
      <alignment vertical="top"/>
    </xf>
    <xf numFmtId="0" fontId="1" fillId="0" borderId="0" applyProtection="0">
      <alignment horizontal="left"/>
    </xf>
    <xf numFmtId="0" fontId="3" fillId="0" borderId="0" applyNumberFormat="0" applyProtection="0">
      <alignment horizontal="left"/>
    </xf>
    <xf numFmtId="0" fontId="5" fillId="0" borderId="0" applyNumberFormat="0" applyProtection="0">
      <alignment horizontal="right"/>
    </xf>
    <xf numFmtId="164" fontId="6" fillId="0" borderId="4" applyFill="0" applyProtection="0">
      <alignment horizontal="center" vertical="center"/>
    </xf>
    <xf numFmtId="165" fontId="5" fillId="0" borderId="5" applyFill="0" applyProtection="0">
      <alignment horizontal="right" vertical="center" indent="1"/>
    </xf>
    <xf numFmtId="0" fontId="2" fillId="0" borderId="2">
      <alignment vertical="top" wrapText="1"/>
    </xf>
    <xf numFmtId="0" fontId="4" fillId="0" borderId="0" applyFill="0" applyBorder="0" applyProtection="0">
      <alignment horizontal="right" vertical="top"/>
    </xf>
  </cellStyleXfs>
  <cellXfs count="28">
    <xf numFmtId="0" fontId="0" fillId="0" borderId="0" xfId="0">
      <alignment vertical="top"/>
    </xf>
    <xf numFmtId="0" fontId="4" fillId="0" borderId="0" xfId="1">
      <alignment vertical="top"/>
    </xf>
    <xf numFmtId="164" fontId="6" fillId="0" borderId="4" xfId="5">
      <alignment horizontal="center" vertical="center"/>
    </xf>
    <xf numFmtId="165" fontId="5" fillId="0" borderId="1" xfId="6" applyBorder="1">
      <alignment horizontal="right" vertical="center" indent="1"/>
    </xf>
    <xf numFmtId="165" fontId="5" fillId="0" borderId="3" xfId="6" applyBorder="1">
      <alignment horizontal="right" vertical="center" indent="1"/>
    </xf>
    <xf numFmtId="0" fontId="3" fillId="0" borderId="0" xfId="3">
      <alignment horizontal="left"/>
    </xf>
    <xf numFmtId="0" fontId="5" fillId="0" borderId="0" xfId="4">
      <alignment horizontal="right"/>
    </xf>
    <xf numFmtId="0" fontId="4" fillId="0" borderId="0" xfId="8">
      <alignment horizontal="right" vertical="top"/>
    </xf>
    <xf numFmtId="0" fontId="2" fillId="0" borderId="2" xfId="7">
      <alignment vertical="top" wrapText="1"/>
    </xf>
    <xf numFmtId="165" fontId="5" fillId="0" borderId="5" xfId="6">
      <alignment horizontal="right" vertical="center" indent="1"/>
    </xf>
    <xf numFmtId="165" fontId="9" fillId="0" borderId="5" xfId="6" applyFont="1" applyAlignment="1">
      <alignment horizontal="left" vertical="center" wrapText="1"/>
    </xf>
    <xf numFmtId="165" fontId="5" fillId="0" borderId="5" xfId="6" applyAlignment="1">
      <alignment horizontal="left" vertical="center" wrapText="1"/>
    </xf>
    <xf numFmtId="165" fontId="9" fillId="0" borderId="5" xfId="6" applyFont="1" applyAlignment="1">
      <alignment horizontal="left" vertical="center" wrapText="1" indent="1"/>
    </xf>
    <xf numFmtId="165" fontId="10" fillId="0" borderId="5" xfId="6" applyFont="1" applyAlignment="1">
      <alignment horizontal="left" vertical="center" wrapText="1" indent="1"/>
    </xf>
    <xf numFmtId="165" fontId="11" fillId="0" borderId="5" xfId="6" applyFont="1" applyAlignment="1">
      <alignment horizontal="left" vertical="center" wrapText="1" indent="1"/>
    </xf>
    <xf numFmtId="165" fontId="10" fillId="0" borderId="12" xfId="6" applyFont="1" applyBorder="1" applyAlignment="1">
      <alignment horizontal="left" vertical="center" wrapText="1" indent="1"/>
    </xf>
    <xf numFmtId="0" fontId="0" fillId="0" borderId="13" xfId="0" applyBorder="1">
      <alignment vertical="top"/>
    </xf>
    <xf numFmtId="0" fontId="0" fillId="0" borderId="14" xfId="0" applyBorder="1">
      <alignment vertical="top"/>
    </xf>
    <xf numFmtId="0" fontId="0" fillId="0" borderId="15" xfId="0" applyBorder="1">
      <alignment vertical="top"/>
    </xf>
    <xf numFmtId="0" fontId="0" fillId="0" borderId="16" xfId="0" applyBorder="1">
      <alignment vertical="top"/>
    </xf>
    <xf numFmtId="0" fontId="1" fillId="0" borderId="0" xfId="2">
      <alignment horizontal="left"/>
    </xf>
    <xf numFmtId="0" fontId="4" fillId="0" borderId="0" xfId="1">
      <alignment vertical="top"/>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cellXfs>
  <cellStyles count="9">
    <cellStyle name="DescripcionesDeDías" xfId="7" xr:uid="{00000000-0005-0000-0000-000000000000}"/>
    <cellStyle name="Encabezado 1" xfId="3" builtinId="16" customBuiltin="1"/>
    <cellStyle name="Encabezado 4" xfId="6" builtinId="19" customBuiltin="1"/>
    <cellStyle name="Etiqueta de entrada alineada a la derecha" xfId="8" xr:uid="{00000000-0005-0000-0000-000006000000}"/>
    <cellStyle name="Etiqueta de entrada alineada a la izquierda" xfId="1" xr:uid="{00000000-0005-0000-0000-000005000000}"/>
    <cellStyle name="Normal" xfId="0" builtinId="0" customBuiltin="1"/>
    <cellStyle name="Título" xfId="2" builtinId="15" customBuiltin="1"/>
    <cellStyle name="Título 2" xfId="4" builtinId="17" customBuiltin="1"/>
    <cellStyle name="Título 3" xfId="5" builtinId="18" customBuiltin="1"/>
  </cellStyles>
  <dxfs count="19">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AGENDA%202025/AGENDA%202025/AGENDA%20GLORIA-2025/AGENDA%20GLORIA%20DIC-2025.xlsx" TargetMode="External"/><Relationship Id="rId2" Type="http://schemas.openxmlformats.org/officeDocument/2006/relationships/externalLinkPath" Target="file:///D:\Desktop\2025\AGENDA%202025\AGENDA%202025\AGENDA%20GLORIA-2025\AGENDA%20GLORIA%20DIC-2025.xlsx" TargetMode="External"/><Relationship Id="rId1" Type="http://schemas.openxmlformats.org/officeDocument/2006/relationships/externalLinkPath" Target="/Desktop/2025/AGENDA%202025/AGENDA%202025/AGENDA%20GLORIA-2025/AGENDA%20GLORIA%20DIC-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alendario"/>
    </sheetNames>
    <definedNames>
      <definedName name="MesParaMostrar" refersTo="='Calendario'!$C$1" sheetId="0"/>
    </definedNames>
    <sheetDataSet>
      <sheetData sheetId="0">
        <row r="1">
          <cell r="C1" t="str">
            <v>DICIEMBRE</v>
          </cell>
        </row>
      </sheetData>
    </sheetDataSet>
  </externalBook>
</externalLink>
</file>

<file path=xl/theme/theme1.xml><?xml version="1.0" encoding="utf-8"?>
<a:theme xmlns:a="http://schemas.openxmlformats.org/drawingml/2006/main" name="Office Theme">
  <a:themeElements>
    <a:clrScheme name="Monthly Calendar">
      <a:dk1>
        <a:sysClr val="windowText" lastClr="000000"/>
      </a:dk1>
      <a:lt1>
        <a:sysClr val="window" lastClr="FFFFFF"/>
      </a:lt1>
      <a:dk2>
        <a:srgbClr val="122A2D"/>
      </a:dk2>
      <a:lt2>
        <a:srgbClr val="FFF8F2"/>
      </a:lt2>
      <a:accent1>
        <a:srgbClr val="47A6B5"/>
      </a:accent1>
      <a:accent2>
        <a:srgbClr val="FB933B"/>
      </a:accent2>
      <a:accent3>
        <a:srgbClr val="EAC235"/>
      </a:accent3>
      <a:accent4>
        <a:srgbClr val="6BC081"/>
      </a:accent4>
      <a:accent5>
        <a:srgbClr val="E66F3F"/>
      </a:accent5>
      <a:accent6>
        <a:srgbClr val="8F6B7D"/>
      </a:accent6>
      <a:hlink>
        <a:srgbClr val="47A6B5"/>
      </a:hlink>
      <a:folHlink>
        <a:srgbClr val="8F6B7D"/>
      </a:folHlink>
    </a:clrScheme>
    <a:fontScheme name="123b">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lumMod val="95000"/>
          </a:schemeClr>
        </a:solidFill>
        <a:ln w="6350" cmpd="sng">
          <a:noFill/>
        </a:ln>
      </a:spPr>
      <a:bodyPr vertOverflow="clip" horzOverflow="clip" wrap="square" rtlCol="0" anchor="t"/>
      <a:lstStyle>
        <a:defPPr>
          <a:defRPr sz="1400">
            <a:solidFill>
              <a:schemeClr val="tx1"/>
            </a:solidFil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fitToPage="1"/>
  </sheetPr>
  <dimension ref="B1:I31"/>
  <sheetViews>
    <sheetView showGridLines="0" tabSelected="1" showRuler="0" zoomScaleNormal="100" workbookViewId="0">
      <selection activeCell="E43" sqref="E43"/>
    </sheetView>
  </sheetViews>
  <sheetFormatPr baseColWidth="10" defaultColWidth="9" defaultRowHeight="15" x14ac:dyDescent="0.25"/>
  <cols>
    <col min="1" max="1" width="2.5" customWidth="1"/>
    <col min="2" max="6" width="22.625" customWidth="1"/>
    <col min="7" max="7" width="14.5" customWidth="1"/>
    <col min="8" max="8" width="12.625" customWidth="1"/>
  </cols>
  <sheetData>
    <row r="1" spans="2:8" ht="45" customHeight="1" x14ac:dyDescent="0.65">
      <c r="B1" s="5">
        <f ca="1">YEAR(TODAY())</f>
        <v>2026</v>
      </c>
      <c r="C1" s="20" t="s">
        <v>10</v>
      </c>
      <c r="D1" s="20"/>
      <c r="E1" s="6" t="s">
        <v>2</v>
      </c>
      <c r="F1" s="22" t="s">
        <v>7</v>
      </c>
      <c r="G1" s="23"/>
      <c r="H1" s="24"/>
    </row>
    <row r="2" spans="2:8" ht="30" customHeight="1" x14ac:dyDescent="0.25">
      <c r="B2" s="1" t="s">
        <v>0</v>
      </c>
      <c r="C2" s="21" t="s">
        <v>1</v>
      </c>
      <c r="D2" s="21"/>
      <c r="E2" s="7" t="s">
        <v>3</v>
      </c>
      <c r="F2" s="25" t="s">
        <v>8</v>
      </c>
      <c r="G2" s="26"/>
      <c r="H2" s="27"/>
    </row>
    <row r="3" spans="2:8" ht="19.5" customHeight="1" thickBot="1" x14ac:dyDescent="0.3">
      <c r="B3" s="2">
        <f t="array" aca="1" ref="B3:H3" ca="1">calendario</f>
        <v>46132</v>
      </c>
      <c r="C3" s="2">
        <f ca="1"/>
        <v>46133</v>
      </c>
      <c r="D3" s="2">
        <f ca="1"/>
        <v>46134</v>
      </c>
      <c r="E3" s="2">
        <f ca="1"/>
        <v>46135</v>
      </c>
      <c r="F3" s="2">
        <f ca="1"/>
        <v>46136</v>
      </c>
      <c r="G3" s="2">
        <f ca="1"/>
        <v>46137</v>
      </c>
      <c r="H3" s="2">
        <f ca="1"/>
        <v>46138</v>
      </c>
    </row>
    <row r="4" spans="2:8" ht="24" customHeight="1" thickTop="1" x14ac:dyDescent="0.25">
      <c r="B4" s="3">
        <f t="array" aca="1" ref="B4:H4" ca="1">INDEX(calendario,ndx+0)</f>
        <v>46139</v>
      </c>
      <c r="C4" s="3">
        <f ca="1"/>
        <v>46140</v>
      </c>
      <c r="D4" s="3">
        <f ca="1"/>
        <v>46141</v>
      </c>
      <c r="E4" s="3">
        <f ca="1"/>
        <v>46142</v>
      </c>
      <c r="F4" s="3">
        <f ca="1"/>
        <v>46143</v>
      </c>
      <c r="G4" s="3">
        <f ca="1"/>
        <v>46144</v>
      </c>
      <c r="H4" s="3">
        <f ca="1"/>
        <v>46145</v>
      </c>
    </row>
    <row r="5" spans="2:8" ht="24" customHeight="1" x14ac:dyDescent="0.25">
      <c r="B5" s="9"/>
      <c r="C5" s="9"/>
      <c r="D5" s="10"/>
      <c r="E5" s="9"/>
      <c r="F5" s="12" t="s">
        <v>11</v>
      </c>
      <c r="G5" s="9"/>
      <c r="H5" s="9"/>
    </row>
    <row r="6" spans="2:8" ht="24" customHeight="1" x14ac:dyDescent="0.25">
      <c r="B6" s="9"/>
      <c r="C6" s="9"/>
      <c r="D6" s="10"/>
      <c r="E6" s="12"/>
      <c r="F6" s="12"/>
      <c r="G6" s="9"/>
      <c r="H6" s="9"/>
    </row>
    <row r="7" spans="2:8" ht="24" customHeight="1" x14ac:dyDescent="0.25">
      <c r="B7" s="4">
        <f t="array" aca="1" ref="B7:H7" ca="1">INDEX(calendario,ndx+1)</f>
        <v>46146</v>
      </c>
      <c r="C7" s="4">
        <f ca="1"/>
        <v>46147</v>
      </c>
      <c r="D7" s="4">
        <f ca="1"/>
        <v>46148</v>
      </c>
      <c r="E7" s="4">
        <f ca="1"/>
        <v>46149</v>
      </c>
      <c r="F7" s="4">
        <f ca="1"/>
        <v>46150</v>
      </c>
      <c r="G7" s="4">
        <f ca="1"/>
        <v>46151</v>
      </c>
      <c r="H7" s="4">
        <f ca="1"/>
        <v>46152</v>
      </c>
    </row>
    <row r="8" spans="2:8" ht="24" customHeight="1" x14ac:dyDescent="0.25">
      <c r="B8" s="10" t="s">
        <v>9</v>
      </c>
      <c r="C8" s="10"/>
      <c r="D8" s="10" t="s">
        <v>9</v>
      </c>
      <c r="E8" s="10" t="s">
        <v>9</v>
      </c>
      <c r="F8" s="10" t="s">
        <v>9</v>
      </c>
      <c r="G8" s="10"/>
      <c r="H8" s="9"/>
    </row>
    <row r="9" spans="2:8" ht="24" customHeight="1" x14ac:dyDescent="0.25">
      <c r="B9" s="10" t="s">
        <v>4</v>
      </c>
      <c r="C9" s="12" t="s">
        <v>11</v>
      </c>
      <c r="D9" s="10" t="s">
        <v>4</v>
      </c>
      <c r="E9" s="10" t="s">
        <v>4</v>
      </c>
      <c r="F9" s="10" t="s">
        <v>4</v>
      </c>
      <c r="G9" s="10"/>
      <c r="H9" s="9"/>
    </row>
    <row r="10" spans="2:8" ht="24" customHeight="1" x14ac:dyDescent="0.25">
      <c r="B10" s="10" t="s">
        <v>5</v>
      </c>
      <c r="C10" s="10"/>
      <c r="D10" s="10" t="s">
        <v>5</v>
      </c>
      <c r="E10" s="10" t="s">
        <v>5</v>
      </c>
      <c r="F10" s="10" t="s">
        <v>5</v>
      </c>
      <c r="G10" s="10"/>
      <c r="H10" s="9"/>
    </row>
    <row r="11" spans="2:8" ht="24" customHeight="1" x14ac:dyDescent="0.25">
      <c r="B11" s="11" t="s">
        <v>6</v>
      </c>
      <c r="C11" s="11"/>
      <c r="D11" s="11" t="s">
        <v>6</v>
      </c>
      <c r="E11" s="11" t="s">
        <v>6</v>
      </c>
      <c r="F11" s="11" t="s">
        <v>6</v>
      </c>
      <c r="G11" s="11"/>
      <c r="H11" s="9"/>
    </row>
    <row r="12" spans="2:8" ht="48" customHeight="1" x14ac:dyDescent="0.25">
      <c r="B12" s="8"/>
      <c r="C12" s="8"/>
      <c r="D12" s="8" t="s">
        <v>12</v>
      </c>
      <c r="E12" s="8"/>
      <c r="F12" s="8"/>
      <c r="G12" s="11"/>
      <c r="H12" s="9"/>
    </row>
    <row r="13" spans="2:8" ht="24" customHeight="1" x14ac:dyDescent="0.25">
      <c r="B13" s="4">
        <f t="array" aca="1" ref="B13:H13" ca="1">INDEX(calendario,ndx+2)</f>
        <v>46153</v>
      </c>
      <c r="C13" s="4">
        <f ca="1"/>
        <v>46154</v>
      </c>
      <c r="D13" s="4">
        <f ca="1"/>
        <v>46155</v>
      </c>
      <c r="E13" s="4">
        <f ca="1"/>
        <v>46156</v>
      </c>
      <c r="F13" s="4">
        <f ca="1"/>
        <v>46157</v>
      </c>
      <c r="G13" s="4">
        <f ca="1"/>
        <v>46158</v>
      </c>
      <c r="H13" s="4">
        <f ca="1"/>
        <v>46159</v>
      </c>
    </row>
    <row r="14" spans="2:8" ht="24" customHeight="1" x14ac:dyDescent="0.25">
      <c r="B14" s="10" t="s">
        <v>9</v>
      </c>
      <c r="C14" s="10" t="s">
        <v>9</v>
      </c>
      <c r="D14" s="10" t="s">
        <v>9</v>
      </c>
      <c r="E14" s="10" t="s">
        <v>9</v>
      </c>
      <c r="F14" s="10" t="s">
        <v>9</v>
      </c>
      <c r="G14" s="10"/>
      <c r="H14" s="9"/>
    </row>
    <row r="15" spans="2:8" ht="24" customHeight="1" x14ac:dyDescent="0.25">
      <c r="B15" s="10" t="s">
        <v>4</v>
      </c>
      <c r="C15" s="10" t="s">
        <v>4</v>
      </c>
      <c r="D15" s="10" t="s">
        <v>4</v>
      </c>
      <c r="E15" s="10" t="s">
        <v>4</v>
      </c>
      <c r="F15" s="10" t="s">
        <v>4</v>
      </c>
      <c r="G15" s="10"/>
      <c r="H15" s="9"/>
    </row>
    <row r="16" spans="2:8" ht="24" customHeight="1" x14ac:dyDescent="0.25">
      <c r="B16" s="10" t="s">
        <v>5</v>
      </c>
      <c r="C16" s="10" t="s">
        <v>5</v>
      </c>
      <c r="D16" s="10" t="s">
        <v>5</v>
      </c>
      <c r="E16" s="10" t="s">
        <v>5</v>
      </c>
      <c r="F16" s="10" t="s">
        <v>5</v>
      </c>
      <c r="G16" s="10"/>
      <c r="H16" s="9"/>
    </row>
    <row r="17" spans="2:9" ht="24" customHeight="1" x14ac:dyDescent="0.25">
      <c r="B17" s="11" t="s">
        <v>6</v>
      </c>
      <c r="C17" s="11" t="s">
        <v>6</v>
      </c>
      <c r="D17" s="11" t="s">
        <v>6</v>
      </c>
      <c r="E17" s="11" t="s">
        <v>6</v>
      </c>
      <c r="F17" s="11" t="s">
        <v>6</v>
      </c>
      <c r="G17" s="11"/>
      <c r="H17" s="9"/>
    </row>
    <row r="18" spans="2:9" ht="47.25" customHeight="1" x14ac:dyDescent="0.25">
      <c r="B18" s="11"/>
      <c r="C18" s="8" t="s">
        <v>13</v>
      </c>
      <c r="D18" s="12" t="s">
        <v>14</v>
      </c>
      <c r="E18" s="14" t="s">
        <v>16</v>
      </c>
      <c r="F18" s="12"/>
      <c r="G18" s="11"/>
      <c r="H18" s="9"/>
    </row>
    <row r="19" spans="2:9" ht="48.75" customHeight="1" x14ac:dyDescent="0.25">
      <c r="B19" s="12"/>
      <c r="C19" s="9"/>
      <c r="D19" s="12" t="s">
        <v>15</v>
      </c>
      <c r="E19" s="14"/>
      <c r="F19" s="8"/>
      <c r="G19" s="9"/>
      <c r="H19" s="9"/>
    </row>
    <row r="20" spans="2:9" ht="24" customHeight="1" x14ac:dyDescent="0.25">
      <c r="B20" s="4">
        <f t="array" aca="1" ref="B20:H20" ca="1">INDEX(calendario,ndx+3)</f>
        <v>46160</v>
      </c>
      <c r="C20" s="4">
        <f ca="1"/>
        <v>46161</v>
      </c>
      <c r="D20" s="4">
        <f ca="1"/>
        <v>46162</v>
      </c>
      <c r="E20" s="4">
        <f ca="1"/>
        <v>46163</v>
      </c>
      <c r="F20" s="4">
        <f ca="1"/>
        <v>46164</v>
      </c>
      <c r="G20" s="4">
        <f ca="1"/>
        <v>46165</v>
      </c>
      <c r="H20" s="4">
        <f ca="1"/>
        <v>46166</v>
      </c>
    </row>
    <row r="21" spans="2:9" ht="24" customHeight="1" x14ac:dyDescent="0.25">
      <c r="B21" s="10" t="s">
        <v>9</v>
      </c>
      <c r="C21" s="10" t="s">
        <v>9</v>
      </c>
      <c r="D21" s="10" t="s">
        <v>9</v>
      </c>
      <c r="E21" s="10" t="s">
        <v>9</v>
      </c>
      <c r="F21" s="10" t="s">
        <v>9</v>
      </c>
      <c r="G21" s="10"/>
      <c r="H21" s="9"/>
    </row>
    <row r="22" spans="2:9" ht="24" customHeight="1" x14ac:dyDescent="0.25">
      <c r="B22" s="10" t="s">
        <v>4</v>
      </c>
      <c r="C22" s="10" t="s">
        <v>4</v>
      </c>
      <c r="D22" s="10" t="s">
        <v>4</v>
      </c>
      <c r="E22" s="10" t="s">
        <v>4</v>
      </c>
      <c r="F22" s="10" t="s">
        <v>4</v>
      </c>
      <c r="G22" s="10"/>
      <c r="H22" s="9"/>
    </row>
    <row r="23" spans="2:9" ht="24" customHeight="1" x14ac:dyDescent="0.25">
      <c r="B23" s="10" t="s">
        <v>5</v>
      </c>
      <c r="C23" s="10" t="s">
        <v>5</v>
      </c>
      <c r="D23" s="10" t="s">
        <v>5</v>
      </c>
      <c r="E23" s="10" t="s">
        <v>5</v>
      </c>
      <c r="F23" s="10" t="s">
        <v>5</v>
      </c>
      <c r="G23" s="10"/>
      <c r="H23" s="9"/>
    </row>
    <row r="24" spans="2:9" ht="24" customHeight="1" x14ac:dyDescent="0.25">
      <c r="B24" s="11" t="s">
        <v>6</v>
      </c>
      <c r="C24" s="11" t="s">
        <v>6</v>
      </c>
      <c r="D24" s="11" t="s">
        <v>6</v>
      </c>
      <c r="E24" s="11" t="s">
        <v>6</v>
      </c>
      <c r="F24" s="11" t="s">
        <v>6</v>
      </c>
      <c r="G24" s="11"/>
      <c r="H24" s="9"/>
    </row>
    <row r="25" spans="2:9" ht="41.25" customHeight="1" x14ac:dyDescent="0.25">
      <c r="B25" s="13"/>
      <c r="C25" s="14" t="s">
        <v>17</v>
      </c>
      <c r="D25" s="13" t="s">
        <v>18</v>
      </c>
      <c r="E25" s="14"/>
      <c r="F25" s="12"/>
      <c r="G25" s="9"/>
      <c r="H25" s="9"/>
    </row>
    <row r="26" spans="2:9" ht="24" customHeight="1" x14ac:dyDescent="0.25">
      <c r="B26" s="4">
        <f t="array" aca="1" ref="B26:H26" ca="1">INDEX(calendario,ndx+4)</f>
        <v>46167</v>
      </c>
      <c r="C26" s="4">
        <f ca="1"/>
        <v>46168</v>
      </c>
      <c r="D26" s="4">
        <f ca="1"/>
        <v>46169</v>
      </c>
      <c r="E26" s="4">
        <f ca="1"/>
        <v>46170</v>
      </c>
      <c r="F26" s="4">
        <f ca="1"/>
        <v>46171</v>
      </c>
      <c r="G26" s="4">
        <f ca="1"/>
        <v>46172</v>
      </c>
      <c r="H26" s="4">
        <f ca="1"/>
        <v>46173</v>
      </c>
    </row>
    <row r="27" spans="2:9" ht="24" customHeight="1" x14ac:dyDescent="0.25">
      <c r="B27" s="10" t="s">
        <v>9</v>
      </c>
      <c r="C27" s="10" t="s">
        <v>9</v>
      </c>
      <c r="D27" s="10" t="s">
        <v>9</v>
      </c>
      <c r="E27" s="10" t="s">
        <v>9</v>
      </c>
      <c r="F27" s="10" t="s">
        <v>9</v>
      </c>
      <c r="G27" s="10"/>
      <c r="H27" s="9"/>
    </row>
    <row r="28" spans="2:9" ht="24" customHeight="1" x14ac:dyDescent="0.25">
      <c r="B28" s="10" t="s">
        <v>4</v>
      </c>
      <c r="C28" s="10" t="s">
        <v>4</v>
      </c>
      <c r="D28" s="10" t="s">
        <v>4</v>
      </c>
      <c r="E28" s="10" t="s">
        <v>4</v>
      </c>
      <c r="F28" s="10" t="s">
        <v>4</v>
      </c>
      <c r="G28" s="10"/>
      <c r="H28" s="9"/>
    </row>
    <row r="29" spans="2:9" ht="24" customHeight="1" x14ac:dyDescent="0.25">
      <c r="B29" s="10" t="s">
        <v>5</v>
      </c>
      <c r="C29" s="10" t="s">
        <v>5</v>
      </c>
      <c r="D29" s="10" t="s">
        <v>5</v>
      </c>
      <c r="E29" s="10" t="s">
        <v>5</v>
      </c>
      <c r="F29" s="10" t="s">
        <v>5</v>
      </c>
      <c r="G29" s="10"/>
      <c r="H29" s="9"/>
    </row>
    <row r="30" spans="2:9" ht="24" customHeight="1" x14ac:dyDescent="0.25">
      <c r="B30" s="11" t="s">
        <v>6</v>
      </c>
      <c r="C30" s="11" t="s">
        <v>6</v>
      </c>
      <c r="D30" s="11" t="s">
        <v>6</v>
      </c>
      <c r="E30" s="11" t="s">
        <v>6</v>
      </c>
      <c r="F30" s="11" t="s">
        <v>6</v>
      </c>
      <c r="G30" s="11"/>
      <c r="H30" s="9"/>
    </row>
    <row r="31" spans="2:9" ht="24" x14ac:dyDescent="0.25">
      <c r="B31" s="15"/>
      <c r="C31" s="15"/>
      <c r="D31" s="15" t="s">
        <v>19</v>
      </c>
      <c r="E31" s="15" t="s">
        <v>20</v>
      </c>
      <c r="F31" s="16"/>
      <c r="G31" s="18"/>
      <c r="H31" s="19"/>
      <c r="I31" s="17"/>
    </row>
  </sheetData>
  <mergeCells count="4">
    <mergeCell ref="C1:D1"/>
    <mergeCell ref="C2:D2"/>
    <mergeCell ref="F1:H1"/>
    <mergeCell ref="F2:H2"/>
  </mergeCells>
  <conditionalFormatting sqref="B14:B18">
    <cfRule type="expression" dxfId="18" priority="8">
      <formula>NúmeroDeMesParaMostrar&lt;&gt;MONTH(B14)</formula>
    </cfRule>
  </conditionalFormatting>
  <conditionalFormatting sqref="B19:D19 G19:H19 B20:H20">
    <cfRule type="expression" dxfId="17" priority="20">
      <formula>MonthToDisplayNumber&lt;&gt;MONTH(B19)</formula>
    </cfRule>
  </conditionalFormatting>
  <conditionalFormatting sqref="B31:E31">
    <cfRule type="expression" dxfId="16" priority="2">
      <formula>MonthToDisplayNumber&lt;&gt;MONTH(B31)</formula>
    </cfRule>
  </conditionalFormatting>
  <conditionalFormatting sqref="B8:G8 B9 D9:G9 B10:G11 G12">
    <cfRule type="expression" dxfId="15" priority="23">
      <formula>NúmeroDeMesParaMostrar&lt;&gt;MONTH(B8)</formula>
    </cfRule>
  </conditionalFormatting>
  <conditionalFormatting sqref="B21:G24">
    <cfRule type="expression" dxfId="14" priority="14">
      <formula>NúmeroDeMesParaMostrar&lt;&gt;MONTH(B21)</formula>
    </cfRule>
  </conditionalFormatting>
  <conditionalFormatting sqref="B27:G30">
    <cfRule type="expression" dxfId="13" priority="13">
      <formula>NúmeroDeMesParaMostrar&lt;&gt;MONTH(B27)</formula>
    </cfRule>
  </conditionalFormatting>
  <conditionalFormatting sqref="B4:H4 B5:C6">
    <cfRule type="expression" dxfId="12" priority="30">
      <formula>MonthToDisplayNumber&lt;&gt;MONTH(B4)</formula>
    </cfRule>
  </conditionalFormatting>
  <conditionalFormatting sqref="B7:H7 H8:H12">
    <cfRule type="expression" dxfId="11" priority="35">
      <formula>MonthToDisplayNumber&lt;&gt;MONTH(B7)</formula>
    </cfRule>
  </conditionalFormatting>
  <conditionalFormatting sqref="B13:H13 H14:H18">
    <cfRule type="expression" dxfId="10" priority="34">
      <formula>MonthToDisplayNumber&lt;&gt;MONTH(B13)</formula>
    </cfRule>
  </conditionalFormatting>
  <conditionalFormatting sqref="B25:H26">
    <cfRule type="expression" dxfId="9" priority="4">
      <formula>MonthToDisplayNumber&lt;&gt;MONTH(B25)</formula>
    </cfRule>
  </conditionalFormatting>
  <conditionalFormatting sqref="C9">
    <cfRule type="expression" dxfId="8" priority="1">
      <formula>MonthToDisplayNumber&lt;&gt;MONTH(C9)</formula>
    </cfRule>
  </conditionalFormatting>
  <conditionalFormatting sqref="C14:G17 G18">
    <cfRule type="expression" dxfId="7" priority="11">
      <formula>NúmeroDeMesParaMostrar&lt;&gt;MONTH(C14)</formula>
    </cfRule>
  </conditionalFormatting>
  <conditionalFormatting sqref="D5:D6">
    <cfRule type="expression" dxfId="6" priority="10">
      <formula>NúmeroDeMesParaMostrar&lt;&gt;MONTH(D5)</formula>
    </cfRule>
  </conditionalFormatting>
  <conditionalFormatting sqref="D18">
    <cfRule type="expression" dxfId="5" priority="6">
      <formula>MonthToDisplayNumber&lt;&gt;MONTH(D18)</formula>
    </cfRule>
  </conditionalFormatting>
  <conditionalFormatting sqref="E18:E19">
    <cfRule type="expression" dxfId="4" priority="7">
      <formula>MonthToDisplayNumber&lt;&gt;MONTH(E18)</formula>
    </cfRule>
  </conditionalFormatting>
  <conditionalFormatting sqref="E5:H6">
    <cfRule type="expression" dxfId="3" priority="9">
      <formula>MonthToDisplayNumber&lt;&gt;MONTH(E5)</formula>
    </cfRule>
  </conditionalFormatting>
  <conditionalFormatting sqref="F18">
    <cfRule type="expression" dxfId="2" priority="5">
      <formula>MonthToDisplayNumber&lt;&gt;MONTH(F18)</formula>
    </cfRule>
  </conditionalFormatting>
  <conditionalFormatting sqref="H21:H24">
    <cfRule type="expression" dxfId="1" priority="33">
      <formula>MonthToDisplayNumber&lt;&gt;MONTH(H21)</formula>
    </cfRule>
  </conditionalFormatting>
  <conditionalFormatting sqref="H27:H30">
    <cfRule type="expression" dxfId="0" priority="32">
      <formula>MonthToDisplayNumber&lt;&gt;MONTH(H27)</formula>
    </cfRule>
  </conditionalFormatting>
  <dataValidations count="7">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prompt="Seleccione el día de inicio de la semana para este calendario. Escriba el nombre completo del día de la semana o presione ALT + FLECHA ABAJO para navegar por la lista, luego ENTRAR para seleccionar un día de la semana" sqref="E1" xr:uid="{00000000-0002-0000-0000-000000000000}">
      <formula1>"LUNES,MARTES,MIÉRCOLES,JUEVES,VIERNES,SÁBADO,DOMINGO"</formula1>
    </dataValidation>
    <dataValidation type="list" allowBlank="1" showInputMessage="1" showErrorMessage="1" error="Solo los nombres de mes válidos funcionarán para este calendario. Escriba el mes o selecciónelo de la lista. Para hacerlo seleccione REINTENTAR luego ALT + FLECHA ABAJO y ENTER. Seleccione CANCELAR para salir de la celda" prompt="Escriba el nombre completo del mes o presione ALT+FLECHA ABAJO para desplazarse por la lista y luego ENTRAR para seleccionar un mes" sqref="C1:D1" xr:uid="{00000000-0002-0000-0000-000001000000}">
      <formula1>"ENERO,FEBRERO,MARZO,ABRIL,MAYO,JUNIO,JULIO,AGOSTO,SEPTIEMBRE,OCTUBRE,NOVIEMBRE,DICIEMBRE"</formula1>
    </dataValidation>
    <dataValidation allowBlank="1" showInputMessage="1" showErrorMessage="1" prompt="Este calendario es de un mes de cualquier año y cualquier mes. Seleccione el mes en C1 y escriba un año en B1. Seleccione el día de inicio de la semana del calendario en E1. Escriba las notas diarias en las filas 5, 7, 9, 11, 13 y 15" sqref="A1" xr:uid="{00000000-0002-0000-0000-000002000000}"/>
    <dataValidation allowBlank="1" showInputMessage="1" showErrorMessage="1" prompt="Escriba el año del mes de este calendario" sqref="B1" xr:uid="{00000000-0002-0000-0000-000003000000}"/>
    <dataValidation allowBlank="1" showInputMessage="1" showErrorMessage="1" prompt="Esta fila contiene los nombres de los días laborables de este calendario. Esta celda contiene el día de inicio de la semana. Para cambiar el día de inicio, escriba un nuevo día laborable en la celda E1" sqref="B3" xr:uid="{00000000-0002-0000-0000-000004000000}"/>
    <dataValidation allowBlank="1" showInputMessage="1" showErrorMessage="1" sqref="B4:B6" xr:uid="{00000000-0002-0000-0000-000005000000}"/>
    <dataValidation allowBlank="1" showInputMessage="1" showErrorMessage="1" prompt="Las filas 12 y 14 pueden contener fechas del mes siguiente si el final de este mes concluye en alguna de estas filas" sqref="B26 D31:E31 B31" xr:uid="{00000000-0002-0000-0000-000007000000}"/>
  </dataValidations>
  <printOptions horizontalCentered="1"/>
  <pageMargins left="0.45" right="0.45" top="0.4" bottom="0.5" header="0.3" footer="0.3"/>
  <pageSetup paperSize="9" scale="85" fitToHeight="0" orientation="landscape" r:id="rId1"/>
  <headerFooter differentFirst="1">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Calendario</vt:lpstr>
      <vt:lpstr>DayToStart</vt:lpstr>
      <vt:lpstr>Calendario!MonthToDisplay</vt:lpstr>
      <vt:lpstr>Calendario!Títulos_a_imprimir</vt:lpstr>
      <vt:lpstr>Calendario!YearToDisplay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2019-07-12T07:00:54Z</dcterms:created>
  <dcterms:modified xsi:type="dcterms:W3CDTF">2026-06-10T20:09:26Z</dcterms:modified>
</cp:coreProperties>
</file>