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xr:revisionPtr revIDLastSave="0" documentId="13_ncr:1_{FF705756-AF5A-470E-98A8-DB62C61C0F7B}" xr6:coauthVersionLast="47" xr6:coauthVersionMax="47" xr10:uidLastSave="{00000000-0000-0000-0000-000000000000}"/>
  <bookViews>
    <workbookView xWindow="-120" yWindow="-120" windowWidth="20730" windowHeight="11160" xr2:uid="{00000000-000D-0000-FFFF-FFFF00000000}"/>
  </bookViews>
  <sheets>
    <sheet name="Calendario" sheetId="1" r:id="rId1"/>
  </sheets>
  <externalReferences>
    <externalReference r:id="rId2"/>
  </externalReferences>
  <definedNames>
    <definedName name="calendario" localSheetId="0">daygrid+Calendario!firstdate-WEEKDAY(Calendario!firstdate)-opción_díadelasemana</definedName>
    <definedName name="daygrid">días+semanas*7</definedName>
    <definedName name="daypattern">{1,1,2,2,3,3,4,4,5,5,6,6,7}</definedName>
    <definedName name="DayToStart">Calendario!$E$1</definedName>
    <definedName name="días">{0,1,2,3,4,5,6}</definedName>
    <definedName name="días_laborables">{"LUNES","MARTES","MIÉRCOLES","JUEVES","VIERNES","SÁBADO","DOMINGO"}</definedName>
    <definedName name="fechadeinicio" localSheetId="0">DATE(Calendario!YearToDisplay,Calendario!mes,1)</definedName>
    <definedName name="firstdate" localSheetId="0">DATE(Calendario!YearToDisplay,Calendario!mes,1)</definedName>
    <definedName name="mes" localSheetId="0">MATCH(Calendario!MonthToDisplay,meses,0)</definedName>
    <definedName name="meses">{"ENERO","FEBRERO","MARZO","ABRIL","MAYO","JUNIO","JULIO","AGOSTO","SEPTIEMBRE","OCTUBRE","NOVIEMBRE","DICIEMBRE"}</definedName>
    <definedName name="MonthToDisplay" localSheetId="0">Calendario!$C$1</definedName>
    <definedName name="MonthToDisplayNumber" localSheetId="0">MATCH(Calendario!MonthToDisplay,meses,0)</definedName>
    <definedName name="ndx" localSheetId="0">ROUNDUP(MATCH(2,1/FREQUENCY(DATE(Calendario!YearToDisplay,Calendario!MonthToDisplayNumber,1),Calendario!calendario))/7,0)</definedName>
    <definedName name="NúmeroDeMesParaMostrar" localSheetId="0">MATCH([1]Calendario!MesParaMostrar,meses,0)</definedName>
    <definedName name="opción_díadelasemana">MATCH(DayToStart,weekdays_reversed,0)-2</definedName>
    <definedName name="semanas">{0;1;2;3;4;5;6}</definedName>
    <definedName name="_xlnm.Print_Titles" localSheetId="0">Calendario!$3:$3</definedName>
    <definedName name="weekdays_reversed">{"DOMINGO","SÁBADO","VIERNES","JUEVES","MIÉRCOLES","MARTES","LUNES"}</definedName>
    <definedName name="YearToDisplay" localSheetId="0">Calendario!$B$1</definedName>
  </definedNames>
  <calcPr calcId="191029"/>
</workbook>
</file>

<file path=xl/calcChain.xml><?xml version="1.0" encoding="utf-8"?>
<calcChain xmlns="http://schemas.openxmlformats.org/spreadsheetml/2006/main">
  <c r="B1" i="1" l="1"/>
  <c r="B24" i="1" l="1" a="1"/>
  <c r="D24" i="1" s="1"/>
  <c r="B4" i="1" a="1"/>
  <c r="B4" i="1" s="1"/>
  <c r="B30" i="1" a="1"/>
  <c r="G30" i="1" s="1"/>
  <c r="B17" i="1" a="1"/>
  <c r="B17" i="1" s="1"/>
  <c r="B10" i="1" a="1"/>
  <c r="D10" i="1" s="1"/>
  <c r="B3" i="1" a="1"/>
  <c r="G3" i="1" s="1"/>
  <c r="G24" i="1" l="1"/>
  <c r="H24" i="1"/>
  <c r="B24" i="1"/>
  <c r="C24" i="1"/>
  <c r="E24" i="1"/>
  <c r="F24" i="1"/>
  <c r="B10" i="1"/>
  <c r="G10" i="1"/>
  <c r="H10" i="1"/>
  <c r="H4" i="1"/>
  <c r="H3" i="1"/>
  <c r="F4" i="1"/>
  <c r="B3" i="1"/>
  <c r="D3" i="1"/>
  <c r="E4" i="1"/>
  <c r="G4" i="1"/>
  <c r="E3" i="1"/>
  <c r="F10" i="1"/>
  <c r="C3" i="1"/>
  <c r="F3" i="1"/>
  <c r="D4" i="1"/>
  <c r="C4" i="1"/>
  <c r="H17" i="1"/>
  <c r="G17" i="1"/>
  <c r="E17" i="1"/>
  <c r="B30" i="1"/>
  <c r="D30" i="1"/>
  <c r="H30" i="1"/>
  <c r="C10" i="1"/>
  <c r="D17" i="1"/>
  <c r="E10" i="1"/>
  <c r="C30" i="1"/>
  <c r="C17" i="1"/>
  <c r="E30" i="1"/>
  <c r="F17" i="1"/>
  <c r="F30" i="1"/>
</calcChain>
</file>

<file path=xl/sharedStrings.xml><?xml version="1.0" encoding="utf-8"?>
<sst xmlns="http://schemas.openxmlformats.org/spreadsheetml/2006/main" count="104" uniqueCount="28">
  <si>
    <t xml:space="preserve">  AÑO CALENDARIO</t>
  </si>
  <si>
    <t>MES DEL CALENDARIO</t>
  </si>
  <si>
    <t>LUNES</t>
  </si>
  <si>
    <t>PRIMER DÍA DE LA SEMANA</t>
  </si>
  <si>
    <t>REVISION Y DISTRIBUCION DE LA DOCUMENTACION RECIBIDA</t>
  </si>
  <si>
    <t>DAR CONTESTACION A OFICIOS</t>
  </si>
  <si>
    <t>FIRMA DE DOCUMENTOS</t>
  </si>
  <si>
    <t>LIC. LUIS GUILLERMO OCHOA SANCHEZ.</t>
  </si>
  <si>
    <t>DIRECTOR GENERAL DE ADMINISTRACION E INNOVACION GUBERNAMENTAL.</t>
  </si>
  <si>
    <t>ATENCION PERSONALIZADA A LOS JEFES Y DIRECTORES</t>
  </si>
  <si>
    <t>REUNION CON JURDICO LABORAL Y SINDICATO CONDICIONES GLES. DE TRABAJO</t>
  </si>
  <si>
    <t>ABRIL</t>
  </si>
  <si>
    <t>NO LABORABLE JUEVES SANT0</t>
  </si>
  <si>
    <t>NO LABORABLE VIERNES SANT0</t>
  </si>
  <si>
    <t>REUNION ADQUISICION DE COMPRAS</t>
  </si>
  <si>
    <t>REUNION DE LAS CONVOCATORIAS</t>
  </si>
  <si>
    <t>SESION DE CABILDO CONVOCATORIA MARIANO FERNANDEZ</t>
  </si>
  <si>
    <t>REUNION SINDICATO, JURIDICO. PLIEGO PETITORIO</t>
  </si>
  <si>
    <t xml:space="preserve">REUNION EN PRESIDENCIA BIENVENIDA A NUEVOS INGRESOS POR PLAZAS CON BASES. </t>
  </si>
  <si>
    <t>SESION DE INSTALACION CONSEJO TECNICO</t>
  </si>
  <si>
    <t>REUNION EN PRESIDENCIA</t>
  </si>
  <si>
    <t>REUNION CONSEJO MUNICIPAL DE PROTECCION CIVIL</t>
  </si>
  <si>
    <t>REUNION CON JURIDICO LABORAL REVISION DE EXPEDIENTES DE LOS PARTICIPANTES EN LAS CONVOCATORIAS</t>
  </si>
  <si>
    <t>SESION SOLEMNE CONM. 170 ANIV. DECRETO NOMNBRE A CIUDAD GUZMAN</t>
  </si>
  <si>
    <t>REUNION COMITÉ MPAL. PREFESIONAL DE LA CARRERA POLICIAL, HONOR Y JUSTICIA</t>
  </si>
  <si>
    <t>CEREMONIA CIVICA 33 ANIV. DIA ESTATAL DE PROTECCION CIVIL</t>
  </si>
  <si>
    <t>CAPACITACION DERECHOS HUMANOS Y FUNCION PUBLICA PARA PERSONAL DE NUEVO INGRESO</t>
  </si>
  <si>
    <t>REUNION CON JURIDICO LABORAL Y SINDICATO. CONDICIONES GENERALES DE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</si>
</sst>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2"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1"/>
      <color theme="1"/>
      <name val="Calibri Light"/>
      <family val="2"/>
      <scheme val="minor"/>
    </font>
    <font>
      <b/>
      <sz val="12"/>
      <color theme="1"/>
      <name val="Calibri Light"/>
      <family val="2"/>
      <scheme val="minor"/>
    </font>
    <font>
      <sz val="10"/>
      <color theme="1"/>
      <name val="Calibri"/>
      <family val="2"/>
      <scheme val="major"/>
    </font>
    <font>
      <sz val="9"/>
      <color theme="1"/>
      <name val="Calibri"/>
      <family val="2"/>
      <scheme val="major"/>
    </font>
    <font>
      <sz val="8"/>
      <color theme="1"/>
      <name val="Calibri"/>
      <family val="2"/>
      <scheme val="major"/>
    </font>
  </fonts>
  <fills count="2">
    <fill>
      <patternFill patternType="none"/>
    </fill>
    <fill>
      <patternFill patternType="gray125"/>
    </fill>
  </fills>
  <borders count="13">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4659260841701"/>
      </left>
      <right style="thin">
        <color theme="0" tint="-0.24994659260841701"/>
      </right>
      <top/>
      <bottom style="thin">
        <color theme="0" tint="-0.14999847407452621"/>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25">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3" fillId="0" borderId="0" xfId="3">
      <alignment horizontal="left"/>
    </xf>
    <xf numFmtId="0" fontId="5" fillId="0" borderId="0" xfId="4">
      <alignment horizontal="right"/>
    </xf>
    <xf numFmtId="0" fontId="4" fillId="0" borderId="0" xfId="8">
      <alignment horizontal="right" vertical="top"/>
    </xf>
    <xf numFmtId="0" fontId="2" fillId="0" borderId="2" xfId="7">
      <alignment vertical="top" wrapText="1"/>
    </xf>
    <xf numFmtId="165" fontId="5" fillId="0" borderId="5" xfId="6">
      <alignment horizontal="right" vertical="center" indent="1"/>
    </xf>
    <xf numFmtId="165" fontId="9" fillId="0" borderId="5" xfId="6" applyFont="1" applyAlignment="1">
      <alignment horizontal="left" vertical="center" wrapText="1"/>
    </xf>
    <xf numFmtId="165" fontId="5" fillId="0" borderId="5" xfId="6" applyAlignment="1">
      <alignment horizontal="left" vertical="center" wrapText="1"/>
    </xf>
    <xf numFmtId="165" fontId="9" fillId="0" borderId="5" xfId="6" applyFont="1" applyAlignment="1">
      <alignment horizontal="left" vertical="center" wrapText="1" indent="1"/>
    </xf>
    <xf numFmtId="165" fontId="10" fillId="0" borderId="5" xfId="6" applyFont="1" applyAlignment="1">
      <alignment horizontal="left" vertical="center" wrapText="1" indent="1"/>
    </xf>
    <xf numFmtId="165" fontId="11" fillId="0" borderId="5" xfId="6" applyFont="1" applyAlignment="1">
      <alignment horizontal="left" vertical="center" wrapText="1" indent="1"/>
    </xf>
    <xf numFmtId="0" fontId="1" fillId="0" borderId="0" xfId="2">
      <alignment horizontal="left"/>
    </xf>
    <xf numFmtId="0" fontId="4" fillId="0" borderId="0" xfId="1">
      <alignment vertical="top"/>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165" fontId="5" fillId="0" borderId="5" xfId="6" applyBorder="1">
      <alignment horizontal="right" vertical="center" indent="1"/>
    </xf>
    <xf numFmtId="165" fontId="10" fillId="0" borderId="12" xfId="6" applyFont="1" applyBorder="1" applyAlignment="1">
      <alignment horizontal="left" vertical="center" wrapText="1" indent="1"/>
    </xf>
  </cellXfs>
  <cellStyles count="9">
    <cellStyle name="DescripcionesDeDías" xfId="7" xr:uid="{00000000-0005-0000-0000-000000000000}"/>
    <cellStyle name="Encabezado 1" xfId="3" builtinId="16" customBuiltin="1"/>
    <cellStyle name="Encabezado 4" xfId="6" builtinId="19" customBuiltin="1"/>
    <cellStyle name="Etiqueta de entrada alineada a la derecha" xfId="8" xr:uid="{00000000-0005-0000-0000-000006000000}"/>
    <cellStyle name="Etiqueta de entrada alineada a la izquierda" xfId="1" xr:uid="{00000000-0005-0000-0000-000005000000}"/>
    <cellStyle name="Normal" xfId="0" builtinId="0" customBuiltin="1"/>
    <cellStyle name="Título" xfId="2" builtinId="15" customBuiltin="1"/>
    <cellStyle name="Título 2" xfId="4" builtinId="17" customBuiltin="1"/>
    <cellStyle name="Título 3" xfId="5" builtinId="18" customBuiltin="1"/>
  </cellStyles>
  <dxfs count="20">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AGENDA%202025/AGENDA%202025/AGENDA%20GLORIA-2025/AGENDA%20GLORIA%20DIC-2025.xlsx" TargetMode="External"/><Relationship Id="rId2" Type="http://schemas.openxmlformats.org/officeDocument/2006/relationships/externalLinkPath" Target="file:///D:\Desktop\2025\AGENDA%202025\AGENDA%202025\AGENDA%20GLORIA-2025\AGENDA%20GLORIA%20DIC-2025.xlsx" TargetMode="External"/><Relationship Id="rId1" Type="http://schemas.openxmlformats.org/officeDocument/2006/relationships/externalLinkPath" Target="/Desktop/2025/AGENDA%202025/AGENDA%202025/AGENDA%20GLORIA-2025/AGENDA%20GLORIA%20DIC-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alendario"/>
    </sheetNames>
    <definedNames>
      <definedName name="MesParaMostrar" refersTo="='Calendario'!$C$1" sheetId="0"/>
    </definedNames>
    <sheetDataSet>
      <sheetData sheetId="0">
        <row r="1">
          <cell r="C1" t="str">
            <v>DICIEMBRE</v>
          </cell>
        </row>
      </sheetData>
    </sheetDataSet>
  </externalBook>
</externalLink>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5"/>
  <sheetViews>
    <sheetView showGridLines="0" tabSelected="1" showRuler="0" topLeftCell="A28" zoomScaleNormal="100" workbookViewId="0">
      <selection activeCell="C40" sqref="C40"/>
    </sheetView>
  </sheetViews>
  <sheetFormatPr baseColWidth="10" defaultColWidth="9" defaultRowHeight="15" x14ac:dyDescent="0.25"/>
  <cols>
    <col min="1" max="1" width="2.5" customWidth="1"/>
    <col min="2" max="6" width="22.625" customWidth="1"/>
    <col min="7" max="7" width="14.5" customWidth="1"/>
    <col min="8" max="8" width="12.625" customWidth="1"/>
  </cols>
  <sheetData>
    <row r="1" spans="2:8" ht="45" customHeight="1" x14ac:dyDescent="0.65">
      <c r="B1" s="5">
        <f ca="1">YEAR(TODAY())</f>
        <v>2026</v>
      </c>
      <c r="C1" s="15" t="s">
        <v>11</v>
      </c>
      <c r="D1" s="15"/>
      <c r="E1" s="6" t="s">
        <v>2</v>
      </c>
      <c r="F1" s="17" t="s">
        <v>7</v>
      </c>
      <c r="G1" s="18"/>
      <c r="H1" s="19"/>
    </row>
    <row r="2" spans="2:8" ht="30" customHeight="1" x14ac:dyDescent="0.25">
      <c r="B2" s="1" t="s">
        <v>0</v>
      </c>
      <c r="C2" s="16" t="s">
        <v>1</v>
      </c>
      <c r="D2" s="16"/>
      <c r="E2" s="7" t="s">
        <v>3</v>
      </c>
      <c r="F2" s="20" t="s">
        <v>8</v>
      </c>
      <c r="G2" s="21"/>
      <c r="H2" s="22"/>
    </row>
    <row r="3" spans="2:8" ht="19.5" customHeight="1" thickBot="1" x14ac:dyDescent="0.3">
      <c r="B3" s="2">
        <f t="array" aca="1" ref="B3:H3" ca="1">calendario</f>
        <v>46104</v>
      </c>
      <c r="C3" s="2">
        <f ca="1"/>
        <v>46105</v>
      </c>
      <c r="D3" s="2">
        <f ca="1"/>
        <v>46106</v>
      </c>
      <c r="E3" s="2">
        <f ca="1"/>
        <v>46107</v>
      </c>
      <c r="F3" s="2">
        <f ca="1"/>
        <v>46108</v>
      </c>
      <c r="G3" s="2">
        <f ca="1"/>
        <v>46109</v>
      </c>
      <c r="H3" s="2">
        <f ca="1"/>
        <v>46110</v>
      </c>
    </row>
    <row r="4" spans="2:8" ht="24" customHeight="1" thickTop="1" x14ac:dyDescent="0.25">
      <c r="B4" s="3">
        <f t="array" aca="1" ref="B4:H4" ca="1">INDEX(calendario,ndx+0)</f>
        <v>46111</v>
      </c>
      <c r="C4" s="3">
        <f ca="1"/>
        <v>46112</v>
      </c>
      <c r="D4" s="3">
        <f ca="1"/>
        <v>46113</v>
      </c>
      <c r="E4" s="3">
        <f ca="1"/>
        <v>46114</v>
      </c>
      <c r="F4" s="3">
        <f ca="1"/>
        <v>46115</v>
      </c>
      <c r="G4" s="3">
        <f ca="1"/>
        <v>46116</v>
      </c>
      <c r="H4" s="3">
        <f ca="1"/>
        <v>46117</v>
      </c>
    </row>
    <row r="5" spans="2:8" ht="24" customHeight="1" x14ac:dyDescent="0.25">
      <c r="B5" s="23"/>
      <c r="C5" s="23"/>
      <c r="D5" s="10" t="s">
        <v>9</v>
      </c>
      <c r="E5" s="23"/>
      <c r="F5" s="23"/>
      <c r="G5" s="23"/>
      <c r="H5" s="23"/>
    </row>
    <row r="6" spans="2:8" ht="24" customHeight="1" x14ac:dyDescent="0.25">
      <c r="B6" s="23"/>
      <c r="C6" s="23"/>
      <c r="D6" s="10" t="s">
        <v>4</v>
      </c>
      <c r="E6" s="12" t="s">
        <v>12</v>
      </c>
      <c r="F6" s="12" t="s">
        <v>13</v>
      </c>
      <c r="G6" s="23"/>
      <c r="H6" s="23"/>
    </row>
    <row r="7" spans="2:8" ht="24" customHeight="1" x14ac:dyDescent="0.25">
      <c r="B7" s="23"/>
      <c r="C7" s="23"/>
      <c r="D7" s="10" t="s">
        <v>5</v>
      </c>
      <c r="E7" s="23"/>
      <c r="F7" s="23"/>
      <c r="G7" s="23"/>
      <c r="H7" s="23"/>
    </row>
    <row r="8" spans="2:8" ht="24" customHeight="1" x14ac:dyDescent="0.25">
      <c r="B8" s="23"/>
      <c r="C8" s="23"/>
      <c r="D8" s="11" t="s">
        <v>6</v>
      </c>
      <c r="E8" s="23"/>
      <c r="F8" s="23"/>
      <c r="G8" s="23"/>
      <c r="H8" s="23"/>
    </row>
    <row r="9" spans="2:8" ht="27.75" customHeight="1" x14ac:dyDescent="0.25">
      <c r="B9" s="8"/>
      <c r="C9" s="8"/>
      <c r="D9" s="11" t="s">
        <v>14</v>
      </c>
      <c r="E9" s="8"/>
      <c r="F9" s="8"/>
      <c r="G9" s="8"/>
      <c r="H9" s="8"/>
    </row>
    <row r="10" spans="2:8" ht="24" customHeight="1" x14ac:dyDescent="0.25">
      <c r="B10" s="4">
        <f t="array" aca="1" ref="B10:H10" ca="1">INDEX(calendario,ndx+1)</f>
        <v>46118</v>
      </c>
      <c r="C10" s="4">
        <f ca="1"/>
        <v>46119</v>
      </c>
      <c r="D10" s="4">
        <f ca="1"/>
        <v>46120</v>
      </c>
      <c r="E10" s="4">
        <f ca="1"/>
        <v>46121</v>
      </c>
      <c r="F10" s="4">
        <f ca="1"/>
        <v>46122</v>
      </c>
      <c r="G10" s="4">
        <f ca="1"/>
        <v>46123</v>
      </c>
      <c r="H10" s="4">
        <f ca="1"/>
        <v>46124</v>
      </c>
    </row>
    <row r="11" spans="2:8" ht="24" customHeight="1" x14ac:dyDescent="0.25">
      <c r="B11" s="10" t="s">
        <v>9</v>
      </c>
      <c r="C11" s="10" t="s">
        <v>9</v>
      </c>
      <c r="D11" s="10" t="s">
        <v>9</v>
      </c>
      <c r="E11" s="10" t="s">
        <v>9</v>
      </c>
      <c r="F11" s="10" t="s">
        <v>9</v>
      </c>
      <c r="G11" s="10"/>
      <c r="H11" s="9"/>
    </row>
    <row r="12" spans="2:8" ht="24" customHeight="1" x14ac:dyDescent="0.25">
      <c r="B12" s="10" t="s">
        <v>4</v>
      </c>
      <c r="C12" s="10" t="s">
        <v>4</v>
      </c>
      <c r="D12" s="10" t="s">
        <v>4</v>
      </c>
      <c r="E12" s="10" t="s">
        <v>4</v>
      </c>
      <c r="F12" s="10" t="s">
        <v>4</v>
      </c>
      <c r="G12" s="10"/>
      <c r="H12" s="9"/>
    </row>
    <row r="13" spans="2:8" ht="24" customHeight="1" x14ac:dyDescent="0.25">
      <c r="B13" s="10" t="s">
        <v>5</v>
      </c>
      <c r="C13" s="10" t="s">
        <v>5</v>
      </c>
      <c r="D13" s="10" t="s">
        <v>5</v>
      </c>
      <c r="E13" s="10" t="s">
        <v>5</v>
      </c>
      <c r="F13" s="10" t="s">
        <v>5</v>
      </c>
      <c r="G13" s="10"/>
      <c r="H13" s="9"/>
    </row>
    <row r="14" spans="2:8" ht="24" customHeight="1" x14ac:dyDescent="0.25">
      <c r="B14" s="11" t="s">
        <v>6</v>
      </c>
      <c r="C14" s="11" t="s">
        <v>6</v>
      </c>
      <c r="D14" s="11" t="s">
        <v>6</v>
      </c>
      <c r="E14" s="11" t="s">
        <v>6</v>
      </c>
      <c r="F14" s="11" t="s">
        <v>6</v>
      </c>
      <c r="G14" s="11"/>
      <c r="H14" s="9"/>
    </row>
    <row r="15" spans="2:8" ht="48" customHeight="1" x14ac:dyDescent="0.25">
      <c r="B15" s="8" t="s">
        <v>18</v>
      </c>
      <c r="C15" s="8" t="s">
        <v>15</v>
      </c>
      <c r="D15" s="8" t="s">
        <v>16</v>
      </c>
      <c r="E15" s="8"/>
      <c r="F15" s="8" t="s">
        <v>17</v>
      </c>
      <c r="G15" s="11"/>
      <c r="H15" s="9"/>
    </row>
    <row r="16" spans="2:8" ht="28.5" customHeight="1" x14ac:dyDescent="0.25">
      <c r="B16" s="8" t="s">
        <v>19</v>
      </c>
      <c r="C16" s="8"/>
      <c r="D16" s="8" t="s">
        <v>20</v>
      </c>
      <c r="E16" s="8"/>
      <c r="F16" s="8"/>
      <c r="G16" s="8"/>
      <c r="H16" s="8"/>
    </row>
    <row r="17" spans="2:8" ht="24" customHeight="1" x14ac:dyDescent="0.25">
      <c r="B17" s="4">
        <f t="array" aca="1" ref="B17:H17" ca="1">INDEX(calendario,ndx+2)</f>
        <v>46125</v>
      </c>
      <c r="C17" s="4">
        <f ca="1"/>
        <v>46126</v>
      </c>
      <c r="D17" s="4">
        <f ca="1"/>
        <v>46127</v>
      </c>
      <c r="E17" s="4">
        <f ca="1"/>
        <v>46128</v>
      </c>
      <c r="F17" s="4">
        <f ca="1"/>
        <v>46129</v>
      </c>
      <c r="G17" s="4">
        <f ca="1"/>
        <v>46130</v>
      </c>
      <c r="H17" s="4">
        <f ca="1"/>
        <v>46131</v>
      </c>
    </row>
    <row r="18" spans="2:8" ht="24" customHeight="1" x14ac:dyDescent="0.25">
      <c r="B18" s="10" t="s">
        <v>9</v>
      </c>
      <c r="C18" s="10" t="s">
        <v>9</v>
      </c>
      <c r="D18" s="10" t="s">
        <v>9</v>
      </c>
      <c r="E18" s="10" t="s">
        <v>9</v>
      </c>
      <c r="F18" s="10" t="s">
        <v>9</v>
      </c>
      <c r="G18" s="10"/>
      <c r="H18" s="9"/>
    </row>
    <row r="19" spans="2:8" ht="24" customHeight="1" x14ac:dyDescent="0.25">
      <c r="B19" s="10" t="s">
        <v>4</v>
      </c>
      <c r="C19" s="10" t="s">
        <v>4</v>
      </c>
      <c r="D19" s="10" t="s">
        <v>4</v>
      </c>
      <c r="E19" s="10" t="s">
        <v>4</v>
      </c>
      <c r="F19" s="10" t="s">
        <v>4</v>
      </c>
      <c r="G19" s="10"/>
      <c r="H19" s="9"/>
    </row>
    <row r="20" spans="2:8" ht="24" customHeight="1" x14ac:dyDescent="0.25">
      <c r="B20" s="10" t="s">
        <v>5</v>
      </c>
      <c r="C20" s="10" t="s">
        <v>5</v>
      </c>
      <c r="D20" s="10" t="s">
        <v>5</v>
      </c>
      <c r="E20" s="10" t="s">
        <v>5</v>
      </c>
      <c r="F20" s="10" t="s">
        <v>5</v>
      </c>
      <c r="G20" s="10"/>
      <c r="H20" s="9"/>
    </row>
    <row r="21" spans="2:8" ht="24" customHeight="1" x14ac:dyDescent="0.25">
      <c r="B21" s="11" t="s">
        <v>6</v>
      </c>
      <c r="C21" s="11" t="s">
        <v>6</v>
      </c>
      <c r="D21" s="11" t="s">
        <v>6</v>
      </c>
      <c r="E21" s="11" t="s">
        <v>6</v>
      </c>
      <c r="F21" s="11" t="s">
        <v>6</v>
      </c>
      <c r="G21" s="11"/>
      <c r="H21" s="9"/>
    </row>
    <row r="22" spans="2:8" ht="47.25" customHeight="1" x14ac:dyDescent="0.25">
      <c r="B22" s="11"/>
      <c r="C22" s="11"/>
      <c r="D22" s="12" t="s">
        <v>21</v>
      </c>
      <c r="E22" s="14" t="s">
        <v>22</v>
      </c>
      <c r="F22" s="12" t="s">
        <v>23</v>
      </c>
      <c r="G22" s="11"/>
      <c r="H22" s="9"/>
    </row>
    <row r="23" spans="2:8" ht="48.75" customHeight="1" x14ac:dyDescent="0.25">
      <c r="B23" s="12"/>
      <c r="C23" s="9"/>
      <c r="D23" s="12"/>
      <c r="E23" s="14"/>
      <c r="F23" s="8" t="s">
        <v>24</v>
      </c>
      <c r="G23" s="9"/>
      <c r="H23" s="9"/>
    </row>
    <row r="24" spans="2:8" ht="24" customHeight="1" x14ac:dyDescent="0.25">
      <c r="B24" s="4">
        <f t="array" aca="1" ref="B24:H24" ca="1">INDEX(calendario,ndx+3)</f>
        <v>46132</v>
      </c>
      <c r="C24" s="4">
        <f ca="1"/>
        <v>46133</v>
      </c>
      <c r="D24" s="4">
        <f ca="1"/>
        <v>46134</v>
      </c>
      <c r="E24" s="4">
        <f ca="1"/>
        <v>46135</v>
      </c>
      <c r="F24" s="4">
        <f ca="1"/>
        <v>46136</v>
      </c>
      <c r="G24" s="4">
        <f ca="1"/>
        <v>46137</v>
      </c>
      <c r="H24" s="4">
        <f ca="1"/>
        <v>46138</v>
      </c>
    </row>
    <row r="25" spans="2:8" ht="24" customHeight="1" x14ac:dyDescent="0.25">
      <c r="B25" s="10" t="s">
        <v>9</v>
      </c>
      <c r="C25" s="10" t="s">
        <v>9</v>
      </c>
      <c r="D25" s="10" t="s">
        <v>9</v>
      </c>
      <c r="E25" s="10" t="s">
        <v>9</v>
      </c>
      <c r="F25" s="10" t="s">
        <v>9</v>
      </c>
      <c r="G25" s="10"/>
      <c r="H25" s="9"/>
    </row>
    <row r="26" spans="2:8" ht="24" customHeight="1" x14ac:dyDescent="0.25">
      <c r="B26" s="10" t="s">
        <v>4</v>
      </c>
      <c r="C26" s="10" t="s">
        <v>4</v>
      </c>
      <c r="D26" s="10" t="s">
        <v>4</v>
      </c>
      <c r="E26" s="10" t="s">
        <v>4</v>
      </c>
      <c r="F26" s="10" t="s">
        <v>4</v>
      </c>
      <c r="G26" s="10"/>
      <c r="H26" s="9"/>
    </row>
    <row r="27" spans="2:8" ht="24" customHeight="1" x14ac:dyDescent="0.25">
      <c r="B27" s="10" t="s">
        <v>5</v>
      </c>
      <c r="C27" s="10" t="s">
        <v>5</v>
      </c>
      <c r="D27" s="10" t="s">
        <v>5</v>
      </c>
      <c r="E27" s="10" t="s">
        <v>5</v>
      </c>
      <c r="F27" s="10" t="s">
        <v>5</v>
      </c>
      <c r="G27" s="10"/>
      <c r="H27" s="9"/>
    </row>
    <row r="28" spans="2:8" ht="24" customHeight="1" x14ac:dyDescent="0.25">
      <c r="B28" s="11" t="s">
        <v>6</v>
      </c>
      <c r="C28" s="11" t="s">
        <v>6</v>
      </c>
      <c r="D28" s="11" t="s">
        <v>6</v>
      </c>
      <c r="E28" s="11" t="s">
        <v>6</v>
      </c>
      <c r="F28" s="11" t="s">
        <v>6</v>
      </c>
      <c r="G28" s="11"/>
      <c r="H28" s="9"/>
    </row>
    <row r="29" spans="2:8" ht="41.25" customHeight="1" x14ac:dyDescent="0.25">
      <c r="B29" s="13"/>
      <c r="C29" s="14" t="s">
        <v>10</v>
      </c>
      <c r="D29" s="13" t="s">
        <v>25</v>
      </c>
      <c r="E29" s="14"/>
      <c r="F29" s="12"/>
      <c r="G29" s="9"/>
      <c r="H29" s="9"/>
    </row>
    <row r="30" spans="2:8" ht="24" customHeight="1" x14ac:dyDescent="0.25">
      <c r="B30" s="4">
        <f t="array" aca="1" ref="B30:H30" ca="1">INDEX(calendario,ndx+4)</f>
        <v>46139</v>
      </c>
      <c r="C30" s="4">
        <f ca="1"/>
        <v>46140</v>
      </c>
      <c r="D30" s="4">
        <f ca="1"/>
        <v>46141</v>
      </c>
      <c r="E30" s="4">
        <f ca="1"/>
        <v>46142</v>
      </c>
      <c r="F30" s="4">
        <f ca="1"/>
        <v>46143</v>
      </c>
      <c r="G30" s="4">
        <f ca="1"/>
        <v>46144</v>
      </c>
      <c r="H30" s="4">
        <f ca="1"/>
        <v>46145</v>
      </c>
    </row>
    <row r="31" spans="2:8" ht="24" customHeight="1" x14ac:dyDescent="0.25">
      <c r="B31" s="10" t="s">
        <v>9</v>
      </c>
      <c r="C31" s="10" t="s">
        <v>9</v>
      </c>
      <c r="D31" s="10" t="s">
        <v>9</v>
      </c>
      <c r="E31" s="10" t="s">
        <v>9</v>
      </c>
      <c r="F31" s="10"/>
      <c r="G31" s="10"/>
      <c r="H31" s="9"/>
    </row>
    <row r="32" spans="2:8" ht="24" customHeight="1" x14ac:dyDescent="0.25">
      <c r="B32" s="10" t="s">
        <v>4</v>
      </c>
      <c r="C32" s="10" t="s">
        <v>4</v>
      </c>
      <c r="D32" s="10" t="s">
        <v>4</v>
      </c>
      <c r="E32" s="10" t="s">
        <v>4</v>
      </c>
      <c r="F32" s="10"/>
      <c r="G32" s="10"/>
      <c r="H32" s="9"/>
    </row>
    <row r="33" spans="2:8" ht="24" customHeight="1" x14ac:dyDescent="0.25">
      <c r="B33" s="10" t="s">
        <v>5</v>
      </c>
      <c r="C33" s="10" t="s">
        <v>5</v>
      </c>
      <c r="D33" s="10" t="s">
        <v>5</v>
      </c>
      <c r="E33" s="10" t="s">
        <v>5</v>
      </c>
      <c r="F33" s="10"/>
      <c r="G33" s="10"/>
      <c r="H33" s="9"/>
    </row>
    <row r="34" spans="2:8" ht="24" customHeight="1" x14ac:dyDescent="0.25">
      <c r="B34" s="11" t="s">
        <v>6</v>
      </c>
      <c r="C34" s="11" t="s">
        <v>6</v>
      </c>
      <c r="D34" s="11" t="s">
        <v>6</v>
      </c>
      <c r="E34" s="11" t="s">
        <v>6</v>
      </c>
      <c r="F34" s="11"/>
      <c r="G34" s="11"/>
      <c r="H34" s="9"/>
    </row>
    <row r="35" spans="2:8" ht="48" x14ac:dyDescent="0.25">
      <c r="B35" s="13" t="s">
        <v>26</v>
      </c>
      <c r="C35" s="13" t="s">
        <v>27</v>
      </c>
      <c r="D35" s="24"/>
      <c r="E35" s="24"/>
    </row>
  </sheetData>
  <mergeCells count="4">
    <mergeCell ref="C1:D1"/>
    <mergeCell ref="C2:D2"/>
    <mergeCell ref="F1:H1"/>
    <mergeCell ref="F2:H2"/>
  </mergeCells>
  <conditionalFormatting sqref="B11:G14 G15">
    <cfRule type="expression" dxfId="19" priority="22">
      <formula>NúmeroDeMesParaMostrar&lt;&gt;MONTH(B11)</formula>
    </cfRule>
  </conditionalFormatting>
  <conditionalFormatting sqref="C18:G21 C22 G22">
    <cfRule type="expression" dxfId="18" priority="10">
      <formula>NúmeroDeMesParaMostrar&lt;&gt;MONTH(C18)</formula>
    </cfRule>
  </conditionalFormatting>
  <conditionalFormatting sqref="B25:G28">
    <cfRule type="expression" dxfId="17" priority="13">
      <formula>NúmeroDeMesParaMostrar&lt;&gt;MONTH(B25)</formula>
    </cfRule>
  </conditionalFormatting>
  <conditionalFormatting sqref="B31:G34">
    <cfRule type="expression" dxfId="16" priority="12">
      <formula>NúmeroDeMesParaMostrar&lt;&gt;MONTH(B31)</formula>
    </cfRule>
  </conditionalFormatting>
  <conditionalFormatting sqref="B4:H4 B5:C8 E5:H5 E7:H8 G6:H6">
    <cfRule type="expression" dxfId="15" priority="29">
      <formula>MonthToDisplayNumber&lt;&gt;MONTH(B4)</formula>
    </cfRule>
  </conditionalFormatting>
  <conditionalFormatting sqref="B10:H10 H11:H15">
    <cfRule type="expression" dxfId="14" priority="34">
      <formula>MonthToDisplayNumber&lt;&gt;MONTH(B10)</formula>
    </cfRule>
  </conditionalFormatting>
  <conditionalFormatting sqref="B17:H17 H18:H22">
    <cfRule type="expression" dxfId="13" priority="33">
      <formula>MonthToDisplayNumber&lt;&gt;MONTH(B17)</formula>
    </cfRule>
  </conditionalFormatting>
  <conditionalFormatting sqref="B24:H24 B23:D23 G23:H23">
    <cfRule type="expression" dxfId="12" priority="19">
      <formula>MonthToDisplayNumber&lt;&gt;MONTH(B23)</formula>
    </cfRule>
  </conditionalFormatting>
  <conditionalFormatting sqref="B30:H30 B29:C29 E29:H29">
    <cfRule type="expression" dxfId="11" priority="18">
      <formula>MonthToDisplayNumber&lt;&gt;MONTH(B29)</formula>
    </cfRule>
  </conditionalFormatting>
  <conditionalFormatting sqref="H25:H28">
    <cfRule type="expression" dxfId="10" priority="32">
      <formula>MonthToDisplayNumber&lt;&gt;MONTH(H25)</formula>
    </cfRule>
  </conditionalFormatting>
  <conditionalFormatting sqref="H31:H34">
    <cfRule type="expression" dxfId="9" priority="31">
      <formula>MonthToDisplayNumber&lt;&gt;MONTH(H31)</formula>
    </cfRule>
  </conditionalFormatting>
  <conditionalFormatting sqref="D5:D9">
    <cfRule type="expression" dxfId="8" priority="9">
      <formula>NúmeroDeMesParaMostrar&lt;&gt;MONTH(D5)</formula>
    </cfRule>
  </conditionalFormatting>
  <conditionalFormatting sqref="E6:F6">
    <cfRule type="expression" dxfId="7" priority="8">
      <formula>MonthToDisplayNumber&lt;&gt;MONTH(E6)</formula>
    </cfRule>
  </conditionalFormatting>
  <conditionalFormatting sqref="B18:B22">
    <cfRule type="expression" dxfId="6" priority="7">
      <formula>NúmeroDeMesParaMostrar&lt;&gt;MONTH(B18)</formula>
    </cfRule>
  </conditionalFormatting>
  <conditionalFormatting sqref="E22:E23">
    <cfRule type="expression" dxfId="5" priority="6">
      <formula>MonthToDisplayNumber&lt;&gt;MONTH(E22)</formula>
    </cfRule>
  </conditionalFormatting>
  <conditionalFormatting sqref="D22">
    <cfRule type="expression" dxfId="4" priority="5">
      <formula>MonthToDisplayNumber&lt;&gt;MONTH(D22)</formula>
    </cfRule>
  </conditionalFormatting>
  <conditionalFormatting sqref="F22">
    <cfRule type="expression" dxfId="3" priority="4">
      <formula>MonthToDisplayNumber&lt;&gt;MONTH(F22)</formula>
    </cfRule>
  </conditionalFormatting>
  <conditionalFormatting sqref="D29">
    <cfRule type="expression" dxfId="2" priority="3">
      <formula>MonthToDisplayNumber&lt;&gt;MONTH(D29)</formula>
    </cfRule>
  </conditionalFormatting>
  <conditionalFormatting sqref="B35 D35:E35">
    <cfRule type="expression" dxfId="1" priority="2">
      <formula>MonthToDisplayNumber&lt;&gt;MONTH(B35)</formula>
    </cfRule>
  </conditionalFormatting>
  <conditionalFormatting sqref="C35">
    <cfRule type="expression" dxfId="0" priority="1">
      <formula>MonthToDisplayNumber&lt;&gt;MONTH(C35)</formula>
    </cfRule>
  </conditionalFormatting>
  <dataValidations count="8">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xr:uid="{00000000-0002-0000-0000-000000000000}">
      <formula1>"LUNES,MARTES,MIÉRCOLES,JUEVES,VIERNES,SÁBADO,DOMINGO"</formula1>
    </dataValidation>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xr:uid="{00000000-0002-0000-0000-000002000000}"/>
    <dataValidation allowBlank="1" showInputMessage="1" showErrorMessage="1" prompt="Escriba el año del mes de este calendario" sqref="B1" xr:uid="{00000000-0002-0000-0000-000003000000}"/>
    <dataValidation allowBlank="1" showInputMessage="1" showErrorMessage="1" prompt="Esta fila contiene los nombres de los días laborables de este calendario. Esta celda contiene el día de inicio de la semana. Para cambiar el día de inicio, escriba un nuevo día laborable en la celda E1" sqref="B3" xr:uid="{00000000-0002-0000-0000-000004000000}"/>
    <dataValidation allowBlank="1" showInputMessage="1" showErrorMessage="1" sqref="B4:B8" xr:uid="{00000000-0002-0000-0000-000005000000}"/>
    <dataValidation allowBlank="1" showInputMessage="1" showErrorMessage="1" prompt="Escribe las notas diarias en esta celda. Las filas 5, 7, 9, 11, 13 y 15 tienen celdas debajo del día de la semana para notas diarias" sqref="B9" xr:uid="{00000000-0002-0000-0000-000006000000}"/>
    <dataValidation allowBlank="1" showInputMessage="1" showErrorMessage="1" prompt="Las filas 12 y 14 pueden contener fechas del mes siguiente si el final de este mes concluye en alguna de estas filas" sqref="B30 D35:E35 B35" xr:uid="{00000000-0002-0000-0000-000007000000}"/>
  </dataValidations>
  <printOptions horizontalCentered="1"/>
  <pageMargins left="0.45" right="0.45" top="0.4" bottom="0.5" header="0.3" footer="0.3"/>
  <pageSetup paperSize="9" scale="85"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DayToStart</vt:lpstr>
      <vt:lpstr>Calendario!MonthToDisplay</vt:lpstr>
      <vt:lpstr>Calendario!Títulos_a_imprimir</vt:lpstr>
      <vt:lpstr>Calendario!YearToDisplay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2019-07-12T07:00:54Z</dcterms:created>
  <dcterms:modified xsi:type="dcterms:W3CDTF">2026-05-14T19:45:25Z</dcterms:modified>
</cp:coreProperties>
</file>